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0225"/>
  <workbookPr autoCompressPictures="0"/>
  <bookViews>
    <workbookView xWindow="0" yWindow="0" windowWidth="48140" windowHeight="17220" activeTab="3"/>
  </bookViews>
  <sheets>
    <sheet name="Gráfico 1" sheetId="1" r:id="rId1"/>
    <sheet name="Gráfico 2" sheetId="2" r:id="rId2"/>
    <sheet name="Gráfico 3" sheetId="3" r:id="rId3"/>
    <sheet name="Gráfico 4" sheetId="4" r:id="rId4"/>
  </sheets>
  <definedNames>
    <definedName name="OLE_LINK1" localSheetId="1">'Gráfico 2'!#REF!</definedName>
    <definedName name="OLE_LINK1" localSheetId="2">'Gráfico 3'!#REF!</definedName>
    <definedName name="OLE_LINK1" localSheetId="3">'Gráfico 4'!$A$6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<sst xmlns="http://schemas.openxmlformats.org/spreadsheetml/2006/main" count="79" uniqueCount="33">
  <si>
    <t>Total</t>
  </si>
  <si>
    <t>En otro país</t>
  </si>
  <si>
    <t>En otro municipio del mismo departamento</t>
  </si>
  <si>
    <t>En el municipio</t>
  </si>
  <si>
    <t>Rural</t>
  </si>
  <si>
    <t>Urbano</t>
  </si>
  <si>
    <t>Emigración</t>
  </si>
  <si>
    <t xml:space="preserve">Metrópolis AAA </t>
  </si>
  <si>
    <t>Metrópolis AA</t>
  </si>
  <si>
    <t>Metrópolis A</t>
  </si>
  <si>
    <t>No metropolitanas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</si>
  <si>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</si>
  <si>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</si>
  <si>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</si>
  <si>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</si>
  <si>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</si>
  <si>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</si>
  <si>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</si>
  <si>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</si>
  <si>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</si>
  <si>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</si>
  <si>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</si>
  <si>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</si>
  <si>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</si>
  <si>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</si>
  <si>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</si>
  <si>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80+</t>
  </si>
  <si>
    <t>Inmigración</t>
  </si>
  <si>
    <t>migración neta</t>
  </si>
  <si>
    <t>En otro departamento</t>
  </si>
  <si>
    <t>Megametrópolis</t>
  </si>
  <si>
    <t>Grandes metrópolis</t>
  </si>
  <si>
    <t>Micrometrópolis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</si>
</sst>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0"/>
      <name val="Arial CE"/>
    </font>
    <font>
      <sz val="11"/>
      <color theme="1"/>
      <name val="Calibri"/>
      <family val="2"/>
      <scheme val="minor"/>
    </font>
    <font>
      <sz val="10"/>
      <name val="Courier New CE"/>
    </font>
    <font>
      <b/>
      <sz val="10"/>
      <name val="Courier New CE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1" fontId="0" fillId="0" borderId="0" xfId="0" applyNumberFormat="1"/>
    <xf numFmtId="1" fontId="2" fillId="0" borderId="0" xfId="0" applyNumberFormat="1" applyFont="1"/>
    <xf numFmtId="1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0" fontId="1" fillId="0" borderId="0" xfId="1"/>
    <xf numFmtId="0" fontId="1" fillId="0" borderId="1" xfId="1" applyBorder="1"/>
    <xf numFmtId="2" fontId="1" fillId="0" borderId="0" xfId="1" applyNumberFormat="1"/>
    <xf numFmtId="0" fontId="1" fillId="0" borderId="0" xfId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900"/>
            </a:pPr>
            <a:r>
              <a:rPr lang="en-US" sz="900"/>
              <a:t>Población Urbana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0457183371921039"/>
          <c:y val="0.193582397944938"/>
          <c:w val="0.913411096663871"/>
          <c:h val="0.80357021827967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C0504D">
                  <a:lumMod val="60000"/>
                  <a:lumOff val="40000"/>
                </a:srgbClr>
              </a:solidFill>
            </c:spPr>
          </c:dPt>
          <c:dPt>
            <c:idx val="1"/>
            <c:bubble3D val="0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</c:spPr>
          </c:dPt>
          <c:dPt>
            <c:idx val="2"/>
            <c:bubble3D val="0"/>
            <c:spPr>
              <a:solidFill>
                <a:srgbClr val="FFFF00"/>
              </a:solidFill>
            </c:spPr>
          </c:dPt>
          <c:dPt>
            <c:idx val="3"/>
            <c:bubble3D val="0"/>
            <c:spPr>
              <a:solidFill>
                <a:schemeClr val="accent4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0.208968480763825"/>
                  <c:y val="-0.044015122596117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97363394435416"/>
                  <c:y val="0.01654995253252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'Gráfico 1'!$B$5:$B$8</c:f>
              <c:strCache>
                <c:ptCount val="4"/>
                <c:pt idx="0">
                  <c:v>En el municipio</c:v>
                </c:pt>
                <c:pt idx="1">
                  <c:v>En otro municipio del mismo departamento</c:v>
                </c:pt>
                <c:pt idx="2">
                  <c:v>En otro departamento</c:v>
                </c:pt>
                <c:pt idx="3">
                  <c:v>En otro país</c:v>
                </c:pt>
              </c:strCache>
            </c:strRef>
          </c:cat>
          <c:val>
            <c:numRef>
              <c:f>'Gráfico 1'!$D$5:$D$8</c:f>
              <c:numCache>
                <c:formatCode>0.00</c:formatCode>
                <c:ptCount val="4"/>
                <c:pt idx="0">
                  <c:v>90.41512378536026</c:v>
                </c:pt>
                <c:pt idx="1">
                  <c:v>6.739340753987866</c:v>
                </c:pt>
                <c:pt idx="2">
                  <c:v>2.625858440535904</c:v>
                </c:pt>
                <c:pt idx="3">
                  <c:v>0.219677020115966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900"/>
            </a:pPr>
            <a:r>
              <a:rPr lang="en-US" sz="900"/>
              <a:t>Población Total</a:t>
            </a:r>
          </a:p>
        </c:rich>
      </c:tx>
      <c:layout/>
      <c:overlay val="1"/>
    </c:title>
    <c:autoTitleDeleted val="0"/>
    <c:plotArea>
      <c:layout>
        <c:manualLayout>
          <c:layoutTarget val="inner"/>
          <c:xMode val="edge"/>
          <c:yMode val="edge"/>
          <c:x val="0.0457183371921039"/>
          <c:y val="0.193582397944938"/>
          <c:w val="0.913411096663871"/>
          <c:h val="0.803570218279677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C0504D">
                  <a:lumMod val="60000"/>
                  <a:lumOff val="40000"/>
                </a:srgbClr>
              </a:solidFill>
            </c:spPr>
          </c:dPt>
          <c:dPt>
            <c:idx val="1"/>
            <c:bubble3D val="0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</c:spPr>
          </c:dPt>
          <c:dPt>
            <c:idx val="2"/>
            <c:bubble3D val="0"/>
            <c:spPr>
              <a:solidFill>
                <a:srgbClr val="FFFF00"/>
              </a:solidFill>
            </c:spPr>
          </c:dPt>
          <c:dPt>
            <c:idx val="3"/>
            <c:bubble3D val="0"/>
            <c:spPr>
              <a:solidFill>
                <a:schemeClr val="accent4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0.170947956546675"/>
                  <c:y val="-0.045384610407676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197363394435416"/>
                  <c:y val="0.016549952532529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'Gráfico 1'!$B$5:$B$8</c:f>
              <c:strCache>
                <c:ptCount val="4"/>
                <c:pt idx="0">
                  <c:v>En el municipio</c:v>
                </c:pt>
                <c:pt idx="1">
                  <c:v>En otro municipio del mismo departamento</c:v>
                </c:pt>
                <c:pt idx="2">
                  <c:v>En otro departamento</c:v>
                </c:pt>
                <c:pt idx="3">
                  <c:v>En otro país</c:v>
                </c:pt>
              </c:strCache>
            </c:strRef>
          </c:cat>
          <c:val>
            <c:numRef>
              <c:f>'Gráfico 1'!$E$5:$E$8</c:f>
              <c:numCache>
                <c:formatCode>0.0</c:formatCode>
                <c:ptCount val="4"/>
                <c:pt idx="0">
                  <c:v>91.38998193087954</c:v>
                </c:pt>
                <c:pt idx="1">
                  <c:v>6.0828477840393</c:v>
                </c:pt>
                <c:pt idx="2">
                  <c:v>2.337405871079524</c:v>
                </c:pt>
                <c:pt idx="3">
                  <c:v>0.189764414001621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solidFill>
          <a:sysClr val="window" lastClr="FFFFFF"/>
        </a:solidFill>
      </c:spPr>
    </c:plotArea>
    <c:plotVisOnly val="1"/>
    <c:dispBlanksAs val="gap"/>
    <c:showDLblsOverMax val="0"/>
  </c:chart>
  <c:spPr>
    <a:solidFill>
      <a:sysClr val="window" lastClr="FFFFFF"/>
    </a:solidFill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900"/>
            </a:pPr>
            <a:r>
              <a:rPr lang="es-ES"/>
              <a:t>Población Rural</a:t>
            </a:r>
          </a:p>
        </c:rich>
      </c:tx>
      <c:layout>
        <c:manualLayout>
          <c:xMode val="edge"/>
          <c:yMode val="edge"/>
          <c:x val="0.228893320449826"/>
          <c:y val="0.0327499530923466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0454894019448613"/>
          <c:y val="0.197715219862102"/>
          <c:w val="0.632503100950501"/>
          <c:h val="0.79621590029266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C0504D">
                  <a:lumMod val="60000"/>
                  <a:lumOff val="40000"/>
                </a:srgbClr>
              </a:solidFill>
            </c:spPr>
          </c:dPt>
          <c:dPt>
            <c:idx val="1"/>
            <c:bubble3D val="0"/>
            <c:spPr>
              <a:gradFill>
                <a:gsLst>
                  <a:gs pos="0">
                    <a:srgbClr val="4F81BD">
                      <a:tint val="66000"/>
                      <a:satMod val="160000"/>
                    </a:srgbClr>
                  </a:gs>
                  <a:gs pos="50000">
                    <a:srgbClr val="4F81BD">
                      <a:tint val="44500"/>
                      <a:satMod val="160000"/>
                    </a:srgbClr>
                  </a:gs>
                  <a:gs pos="100000">
                    <a:srgbClr val="4F81BD">
                      <a:tint val="23500"/>
                      <a:satMod val="160000"/>
                    </a:srgbClr>
                  </a:gs>
                </a:gsLst>
                <a:lin ang="5400000" scaled="0"/>
              </a:gradFill>
            </c:spPr>
          </c:dPt>
          <c:dPt>
            <c:idx val="2"/>
            <c:bubble3D val="0"/>
            <c:spPr>
              <a:solidFill>
                <a:srgbClr val="FFFF00"/>
              </a:solidFill>
            </c:spPr>
          </c:dPt>
          <c:dPt>
            <c:idx val="3"/>
            <c:bubble3D val="0"/>
            <c:spPr>
              <a:solidFill>
                <a:schemeClr val="accent4">
                  <a:lumMod val="50000"/>
                </a:schemeClr>
              </a:solidFill>
            </c:spPr>
          </c:dPt>
          <c:dLbls>
            <c:dLbl>
              <c:idx val="0"/>
              <c:layout>
                <c:manualLayout>
                  <c:x val="-0.0584575426766171"/>
                  <c:y val="-0.047044817836554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>
                <c:manualLayout>
                  <c:x val="-0.0621540127327426"/>
                  <c:y val="0.0124677307694796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0.00316316710411199"/>
                  <c:y val="-0.00356481481481481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0.0713250218722659"/>
                  <c:y val="0.0140963108778069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/>
                </a:pPr>
                <a:endParaRPr lang="es-E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'Gráfico 1'!$B$5:$B$8</c:f>
              <c:strCache>
                <c:ptCount val="4"/>
                <c:pt idx="0">
                  <c:v>En el municipio</c:v>
                </c:pt>
                <c:pt idx="1">
                  <c:v>En otro municipio del mismo departamento</c:v>
                </c:pt>
                <c:pt idx="2">
                  <c:v>En otro departamento</c:v>
                </c:pt>
                <c:pt idx="3">
                  <c:v>En otro país</c:v>
                </c:pt>
              </c:strCache>
            </c:strRef>
          </c:cat>
          <c:val>
            <c:numRef>
              <c:f>'Gráfico 1'!$F$5:$F$8</c:f>
              <c:numCache>
                <c:formatCode>0.0</c:formatCode>
                <c:ptCount val="4"/>
                <c:pt idx="0">
                  <c:v>95.54578043339505</c:v>
                </c:pt>
                <c:pt idx="1">
                  <c:v>3.284312021688712</c:v>
                </c:pt>
                <c:pt idx="2">
                  <c:v>1.107659932127984</c:v>
                </c:pt>
                <c:pt idx="3">
                  <c:v>0.0622476127882507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tr"/>
      <c:layout>
        <c:manualLayout>
          <c:xMode val="edge"/>
          <c:yMode val="edge"/>
          <c:x val="0.688186920499167"/>
          <c:y val="0.236111111111111"/>
          <c:w val="0.311813079500833"/>
          <c:h val="0.651751542560878"/>
        </c:manualLayout>
      </c:layout>
      <c:overlay val="0"/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spPr>
    <a:solidFill>
      <a:sysClr val="window" lastClr="FFFFFF"/>
    </a:solidFill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0905782947519475"/>
          <c:y val="0.0214931466899971"/>
          <c:w val="0.89007785498142"/>
          <c:h val="0.835367818606008"/>
        </c:manualLayout>
      </c:layout>
      <c:lineChart>
        <c:grouping val="standard"/>
        <c:varyColors val="0"/>
        <c:ser>
          <c:idx val="0"/>
          <c:order val="0"/>
          <c:tx>
            <c:strRef>
              <c:f>'Gráfico 2'!$L$3</c:f>
              <c:strCache>
                <c:ptCount val="1"/>
                <c:pt idx="0">
                  <c:v>Megametrópolis</c:v>
                </c:pt>
              </c:strCache>
            </c:strRef>
          </c:tx>
          <c:spPr>
            <a:ln w="25400">
              <a:solidFill>
                <a:srgbClr val="4684EE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4684EE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2'!$K$4:$K$19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2'!$L$4:$L$19</c:f>
              <c:numCache>
                <c:formatCode>0.00</c:formatCode>
                <c:ptCount val="16"/>
                <c:pt idx="0">
                  <c:v>6.0</c:v>
                </c:pt>
                <c:pt idx="1">
                  <c:v>4.5</c:v>
                </c:pt>
                <c:pt idx="2">
                  <c:v>4.56</c:v>
                </c:pt>
                <c:pt idx="3">
                  <c:v>6.44</c:v>
                </c:pt>
                <c:pt idx="4">
                  <c:v>6.48</c:v>
                </c:pt>
                <c:pt idx="5">
                  <c:v>5.48</c:v>
                </c:pt>
                <c:pt idx="6">
                  <c:v>5.36</c:v>
                </c:pt>
                <c:pt idx="7">
                  <c:v>4.16</c:v>
                </c:pt>
                <c:pt idx="8">
                  <c:v>2.88</c:v>
                </c:pt>
                <c:pt idx="9">
                  <c:v>2.6</c:v>
                </c:pt>
                <c:pt idx="10">
                  <c:v>3.14</c:v>
                </c:pt>
                <c:pt idx="11">
                  <c:v>2.84</c:v>
                </c:pt>
                <c:pt idx="12">
                  <c:v>3.2</c:v>
                </c:pt>
                <c:pt idx="13">
                  <c:v>2.86</c:v>
                </c:pt>
                <c:pt idx="14">
                  <c:v>2.44</c:v>
                </c:pt>
                <c:pt idx="15">
                  <c:v>2.92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'Gráfico 2'!$M$3</c:f>
              <c:strCache>
                <c:ptCount val="1"/>
                <c:pt idx="0">
                  <c:v>Grandes metrópolis</c:v>
                </c:pt>
              </c:strCache>
            </c:strRef>
          </c:tx>
          <c:spPr>
            <a:ln w="25400">
              <a:solidFill>
                <a:srgbClr val="DC3912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DC3912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2'!$K$4:$K$19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2'!$M$4:$M$19</c:f>
              <c:numCache>
                <c:formatCode>0.00</c:formatCode>
                <c:ptCount val="16"/>
                <c:pt idx="0">
                  <c:v>5.4</c:v>
                </c:pt>
                <c:pt idx="1">
                  <c:v>4.24</c:v>
                </c:pt>
                <c:pt idx="2">
                  <c:v>5.02</c:v>
                </c:pt>
                <c:pt idx="3">
                  <c:v>7.040000000000001</c:v>
                </c:pt>
                <c:pt idx="4">
                  <c:v>8.08</c:v>
                </c:pt>
                <c:pt idx="5">
                  <c:v>6.52</c:v>
                </c:pt>
                <c:pt idx="6">
                  <c:v>5.36</c:v>
                </c:pt>
                <c:pt idx="7">
                  <c:v>4.16</c:v>
                </c:pt>
                <c:pt idx="8">
                  <c:v>3.28</c:v>
                </c:pt>
                <c:pt idx="9">
                  <c:v>2.98</c:v>
                </c:pt>
                <c:pt idx="10">
                  <c:v>3.02</c:v>
                </c:pt>
                <c:pt idx="11">
                  <c:v>3.26</c:v>
                </c:pt>
                <c:pt idx="12">
                  <c:v>2.7</c:v>
                </c:pt>
                <c:pt idx="13">
                  <c:v>2.22</c:v>
                </c:pt>
                <c:pt idx="14">
                  <c:v>2.02</c:v>
                </c:pt>
                <c:pt idx="15">
                  <c:v>2.14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'Gráfico 2'!$N$3</c:f>
              <c:strCache>
                <c:ptCount val="1"/>
                <c:pt idx="0">
                  <c:v>Metrópolis AAA 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99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2'!$K$4:$K$19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2'!$N$4:$N$19</c:f>
              <c:numCache>
                <c:formatCode>0.00</c:formatCode>
                <c:ptCount val="16"/>
                <c:pt idx="0">
                  <c:v>10.58</c:v>
                </c:pt>
                <c:pt idx="1">
                  <c:v>9.379999999999998</c:v>
                </c:pt>
                <c:pt idx="2">
                  <c:v>13.18</c:v>
                </c:pt>
                <c:pt idx="3">
                  <c:v>17.62</c:v>
                </c:pt>
                <c:pt idx="4">
                  <c:v>15.76</c:v>
                </c:pt>
                <c:pt idx="5">
                  <c:v>14.8</c:v>
                </c:pt>
                <c:pt idx="6">
                  <c:v>12.14</c:v>
                </c:pt>
                <c:pt idx="7">
                  <c:v>9.5</c:v>
                </c:pt>
                <c:pt idx="8">
                  <c:v>9.28</c:v>
                </c:pt>
                <c:pt idx="9">
                  <c:v>9.24</c:v>
                </c:pt>
                <c:pt idx="10">
                  <c:v>7.5</c:v>
                </c:pt>
                <c:pt idx="11">
                  <c:v>5.68</c:v>
                </c:pt>
                <c:pt idx="12">
                  <c:v>4.96</c:v>
                </c:pt>
                <c:pt idx="13">
                  <c:v>4.9</c:v>
                </c:pt>
                <c:pt idx="14">
                  <c:v>3.82</c:v>
                </c:pt>
                <c:pt idx="15">
                  <c:v>4.5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'Gráfico 2'!$O$3</c:f>
              <c:strCache>
                <c:ptCount val="1"/>
                <c:pt idx="0">
                  <c:v>Metrópolis AA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8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2'!$K$4:$K$19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2'!$O$4:$O$19</c:f>
              <c:numCache>
                <c:formatCode>0.00</c:formatCode>
                <c:ptCount val="16"/>
                <c:pt idx="0">
                  <c:v>8.0</c:v>
                </c:pt>
                <c:pt idx="1">
                  <c:v>6.7</c:v>
                </c:pt>
                <c:pt idx="2">
                  <c:v>10.34</c:v>
                </c:pt>
                <c:pt idx="3">
                  <c:v>14.6</c:v>
                </c:pt>
                <c:pt idx="4">
                  <c:v>12.72</c:v>
                </c:pt>
                <c:pt idx="5">
                  <c:v>10.94</c:v>
                </c:pt>
                <c:pt idx="6">
                  <c:v>8.26</c:v>
                </c:pt>
                <c:pt idx="7">
                  <c:v>7.78</c:v>
                </c:pt>
                <c:pt idx="8">
                  <c:v>5.04</c:v>
                </c:pt>
                <c:pt idx="9">
                  <c:v>5.04</c:v>
                </c:pt>
                <c:pt idx="10">
                  <c:v>5.0</c:v>
                </c:pt>
                <c:pt idx="11">
                  <c:v>5.02</c:v>
                </c:pt>
                <c:pt idx="12">
                  <c:v>4.54</c:v>
                </c:pt>
                <c:pt idx="13">
                  <c:v>3.4</c:v>
                </c:pt>
                <c:pt idx="14">
                  <c:v>2.64</c:v>
                </c:pt>
                <c:pt idx="15">
                  <c:v>3.82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'Gráfico 2'!$P$3</c:f>
              <c:strCache>
                <c:ptCount val="1"/>
                <c:pt idx="0">
                  <c:v>Metrópolis A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</a:ln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dLbls>
            <c:delete val="1"/>
          </c:dLbls>
          <c:cat>
            <c:strRef>
              <c:f>'Gráfico 2'!$K$4:$K$19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2'!$P$4:$P$19</c:f>
              <c:numCache>
                <c:formatCode>0.00</c:formatCode>
                <c:ptCount val="16"/>
                <c:pt idx="0">
                  <c:v>8.68</c:v>
                </c:pt>
                <c:pt idx="1">
                  <c:v>8.32</c:v>
                </c:pt>
                <c:pt idx="2">
                  <c:v>12.72</c:v>
                </c:pt>
                <c:pt idx="3">
                  <c:v>18.16</c:v>
                </c:pt>
                <c:pt idx="4">
                  <c:v>15.28</c:v>
                </c:pt>
                <c:pt idx="5">
                  <c:v>11.58</c:v>
                </c:pt>
                <c:pt idx="6">
                  <c:v>9.559999999999998</c:v>
                </c:pt>
                <c:pt idx="7">
                  <c:v>8.720000000000001</c:v>
                </c:pt>
                <c:pt idx="8">
                  <c:v>6.58</c:v>
                </c:pt>
                <c:pt idx="9">
                  <c:v>6.08</c:v>
                </c:pt>
                <c:pt idx="10">
                  <c:v>6.32</c:v>
                </c:pt>
                <c:pt idx="11">
                  <c:v>5.34</c:v>
                </c:pt>
                <c:pt idx="12">
                  <c:v>4.8</c:v>
                </c:pt>
                <c:pt idx="13">
                  <c:v>4.18</c:v>
                </c:pt>
                <c:pt idx="14">
                  <c:v>4.7</c:v>
                </c:pt>
                <c:pt idx="15">
                  <c:v>4.26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'Gráfico 2'!$Q$3</c:f>
              <c:strCache>
                <c:ptCount val="1"/>
                <c:pt idx="0">
                  <c:v>Micrometrópolis</c:v>
                </c:pt>
              </c:strCache>
            </c:strRef>
          </c:tx>
          <c:spPr>
            <a:ln w="25400"/>
          </c:spPr>
          <c:marker>
            <c:symbol val="circle"/>
            <c:size val="6"/>
            <c:spPr>
              <a:ln>
                <a:solidFill>
                  <a:sysClr val="window" lastClr="FFFFFF"/>
                </a:solidFill>
              </a:ln>
            </c:spPr>
          </c:marker>
          <c:dLbls>
            <c:delete val="1"/>
          </c:dLbls>
          <c:cat>
            <c:strRef>
              <c:f>'Gráfico 2'!$K$4:$K$19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2'!$Q$4:$Q$19</c:f>
              <c:numCache>
                <c:formatCode>0.00</c:formatCode>
                <c:ptCount val="16"/>
                <c:pt idx="0">
                  <c:v>5.24</c:v>
                </c:pt>
                <c:pt idx="1">
                  <c:v>5.18</c:v>
                </c:pt>
                <c:pt idx="2">
                  <c:v>9.3</c:v>
                </c:pt>
                <c:pt idx="3">
                  <c:v>13.3</c:v>
                </c:pt>
                <c:pt idx="4">
                  <c:v>9.940000000000001</c:v>
                </c:pt>
                <c:pt idx="5">
                  <c:v>8.5</c:v>
                </c:pt>
                <c:pt idx="6">
                  <c:v>7.42</c:v>
                </c:pt>
                <c:pt idx="7">
                  <c:v>6.220000000000001</c:v>
                </c:pt>
                <c:pt idx="8">
                  <c:v>5.26</c:v>
                </c:pt>
                <c:pt idx="9">
                  <c:v>4.86</c:v>
                </c:pt>
                <c:pt idx="10">
                  <c:v>4.78</c:v>
                </c:pt>
                <c:pt idx="11">
                  <c:v>4.14</c:v>
                </c:pt>
                <c:pt idx="12">
                  <c:v>3.86</c:v>
                </c:pt>
                <c:pt idx="13">
                  <c:v>3.34</c:v>
                </c:pt>
                <c:pt idx="14">
                  <c:v>4.220000000000001</c:v>
                </c:pt>
                <c:pt idx="15">
                  <c:v>4.52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'Gráfico 2'!$R$3</c:f>
              <c:strCache>
                <c:ptCount val="1"/>
                <c:pt idx="0">
                  <c:v>No metropolitanas</c:v>
                </c:pt>
              </c:strCache>
            </c:strRef>
          </c:tx>
          <c:marker>
            <c:symbol val="diamond"/>
            <c:size val="6"/>
            <c:spPr>
              <a:ln>
                <a:solidFill>
                  <a:sysClr val="window" lastClr="FFFFFF"/>
                </a:solidFill>
              </a:ln>
            </c:spPr>
          </c:marker>
          <c:dLbls>
            <c:delete val="1"/>
          </c:dLbls>
          <c:cat>
            <c:strRef>
              <c:f>'Gráfico 2'!$K$4:$K$19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2'!$R$4:$R$19</c:f>
              <c:numCache>
                <c:formatCode>0.00</c:formatCode>
                <c:ptCount val="16"/>
                <c:pt idx="0">
                  <c:v>27.1</c:v>
                </c:pt>
                <c:pt idx="1">
                  <c:v>26.68</c:v>
                </c:pt>
                <c:pt idx="2">
                  <c:v>33.18</c:v>
                </c:pt>
                <c:pt idx="3">
                  <c:v>44.68</c:v>
                </c:pt>
                <c:pt idx="4">
                  <c:v>42.68</c:v>
                </c:pt>
                <c:pt idx="5">
                  <c:v>40.64</c:v>
                </c:pt>
                <c:pt idx="6">
                  <c:v>35.78</c:v>
                </c:pt>
                <c:pt idx="7">
                  <c:v>32.62</c:v>
                </c:pt>
                <c:pt idx="8">
                  <c:v>27.78</c:v>
                </c:pt>
                <c:pt idx="9">
                  <c:v>23.76</c:v>
                </c:pt>
                <c:pt idx="10">
                  <c:v>19.7</c:v>
                </c:pt>
                <c:pt idx="11">
                  <c:v>18.46</c:v>
                </c:pt>
                <c:pt idx="12">
                  <c:v>16.04</c:v>
                </c:pt>
                <c:pt idx="13">
                  <c:v>15.48</c:v>
                </c:pt>
                <c:pt idx="14">
                  <c:v>15.4</c:v>
                </c:pt>
                <c:pt idx="15">
                  <c:v>14.36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74598808"/>
        <c:axId val="2074603688"/>
      </c:lineChart>
      <c:catAx>
        <c:axId val="20745988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324000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defRPr>
            </a:pPr>
            <a:endParaRPr lang="es-ES"/>
          </a:p>
        </c:txPr>
        <c:crossAx val="2074603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4603688"/>
        <c:scaling>
          <c:orientation val="minMax"/>
          <c:max val="50.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en-US"/>
                  <a:t>Tasa anualizada por mil (‰)</a:t>
                </a:r>
              </a:p>
            </c:rich>
          </c:tx>
          <c:layout>
            <c:manualLayout>
              <c:xMode val="edge"/>
              <c:yMode val="edge"/>
              <c:x val="0.000697725284339459"/>
              <c:y val="0.14872666958296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defRPr>
            </a:pPr>
            <a:endParaRPr lang="es-ES"/>
          </a:p>
        </c:txPr>
        <c:crossAx val="2074598808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702750000000001"/>
          <c:y val="0.0324074074074075"/>
          <c:w val="0.291722222222222"/>
          <c:h val="0.377201079031788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Trebuchet MS"/>
          <a:ea typeface="Trebuchet MS"/>
          <a:cs typeface="Trebuchet MS"/>
        </a:defRPr>
      </a:pPr>
      <a:endParaRPr lang="es-ES"/>
    </a:p>
  </c:txPr>
  <c:printSettings>
    <c:headerFooter alignWithMargins="0"/>
    <c:pageMargins b="1.0" l="0.75" r="0.75" t="1.0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0905782947519475"/>
          <c:y val="0.0214931466899971"/>
          <c:w val="0.89007785498142"/>
          <c:h val="0.835367818606008"/>
        </c:manualLayout>
      </c:layout>
      <c:lineChart>
        <c:grouping val="standard"/>
        <c:varyColors val="0"/>
        <c:ser>
          <c:idx val="0"/>
          <c:order val="0"/>
          <c:tx>
            <c:strRef>
              <c:f>'Gráfico 3'!$K$4</c:f>
              <c:strCache>
                <c:ptCount val="1"/>
                <c:pt idx="0">
                  <c:v>Megametrópolis</c:v>
                </c:pt>
              </c:strCache>
            </c:strRef>
          </c:tx>
          <c:spPr>
            <a:ln w="25400">
              <a:solidFill>
                <a:srgbClr val="4684EE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4684EE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3'!$J$5:$J$20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3'!$K$5:$K$20</c:f>
              <c:numCache>
                <c:formatCode>General</c:formatCode>
                <c:ptCount val="16"/>
                <c:pt idx="0">
                  <c:v>10.68</c:v>
                </c:pt>
                <c:pt idx="1">
                  <c:v>8.84</c:v>
                </c:pt>
                <c:pt idx="2">
                  <c:v>13.88</c:v>
                </c:pt>
                <c:pt idx="3">
                  <c:v>19.44</c:v>
                </c:pt>
                <c:pt idx="4">
                  <c:v>12.9</c:v>
                </c:pt>
                <c:pt idx="5">
                  <c:v>10.82</c:v>
                </c:pt>
                <c:pt idx="6">
                  <c:v>9.64</c:v>
                </c:pt>
                <c:pt idx="7">
                  <c:v>7.76</c:v>
                </c:pt>
                <c:pt idx="8">
                  <c:v>5.08</c:v>
                </c:pt>
                <c:pt idx="9">
                  <c:v>4.46</c:v>
                </c:pt>
                <c:pt idx="10">
                  <c:v>3.54</c:v>
                </c:pt>
                <c:pt idx="11">
                  <c:v>3.52</c:v>
                </c:pt>
                <c:pt idx="12">
                  <c:v>3.9</c:v>
                </c:pt>
                <c:pt idx="13">
                  <c:v>4.04</c:v>
                </c:pt>
                <c:pt idx="14">
                  <c:v>3.3</c:v>
                </c:pt>
                <c:pt idx="15">
                  <c:v>5.98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'Gráfico 3'!$L$4</c:f>
              <c:strCache>
                <c:ptCount val="1"/>
                <c:pt idx="0">
                  <c:v>Grandes metrópolis</c:v>
                </c:pt>
              </c:strCache>
            </c:strRef>
          </c:tx>
          <c:spPr>
            <a:ln w="25400">
              <a:solidFill>
                <a:srgbClr val="DC3912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DC3912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3'!$J$5:$J$20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3'!$L$5:$L$20</c:f>
              <c:numCache>
                <c:formatCode>General</c:formatCode>
                <c:ptCount val="16"/>
                <c:pt idx="0">
                  <c:v>12.24</c:v>
                </c:pt>
                <c:pt idx="1">
                  <c:v>11.64</c:v>
                </c:pt>
                <c:pt idx="2">
                  <c:v>15.12</c:v>
                </c:pt>
                <c:pt idx="3">
                  <c:v>17.56</c:v>
                </c:pt>
                <c:pt idx="4">
                  <c:v>16.54</c:v>
                </c:pt>
                <c:pt idx="5">
                  <c:v>15.04</c:v>
                </c:pt>
                <c:pt idx="6">
                  <c:v>12.64</c:v>
                </c:pt>
                <c:pt idx="7">
                  <c:v>10.96</c:v>
                </c:pt>
                <c:pt idx="8">
                  <c:v>9.4</c:v>
                </c:pt>
                <c:pt idx="9">
                  <c:v>9.08</c:v>
                </c:pt>
                <c:pt idx="10">
                  <c:v>7.94</c:v>
                </c:pt>
                <c:pt idx="11">
                  <c:v>8.46</c:v>
                </c:pt>
                <c:pt idx="12">
                  <c:v>7.94</c:v>
                </c:pt>
                <c:pt idx="13">
                  <c:v>7.26</c:v>
                </c:pt>
                <c:pt idx="14">
                  <c:v>8.1</c:v>
                </c:pt>
                <c:pt idx="15">
                  <c:v>6.82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'Gráfico 3'!$M$4</c:f>
              <c:strCache>
                <c:ptCount val="1"/>
                <c:pt idx="0">
                  <c:v>Metrópolis AAA 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99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3'!$J$5:$J$20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3'!$M$5:$M$20</c:f>
              <c:numCache>
                <c:formatCode>General</c:formatCode>
                <c:ptCount val="16"/>
                <c:pt idx="0">
                  <c:v>22.26</c:v>
                </c:pt>
                <c:pt idx="1">
                  <c:v>20.16</c:v>
                </c:pt>
                <c:pt idx="2">
                  <c:v>22.12</c:v>
                </c:pt>
                <c:pt idx="3">
                  <c:v>27.26</c:v>
                </c:pt>
                <c:pt idx="4">
                  <c:v>28.5</c:v>
                </c:pt>
                <c:pt idx="5">
                  <c:v>26.18</c:v>
                </c:pt>
                <c:pt idx="6">
                  <c:v>23.78</c:v>
                </c:pt>
                <c:pt idx="7">
                  <c:v>20.94</c:v>
                </c:pt>
                <c:pt idx="8">
                  <c:v>18.82</c:v>
                </c:pt>
                <c:pt idx="9">
                  <c:v>15.64</c:v>
                </c:pt>
                <c:pt idx="10">
                  <c:v>16.94</c:v>
                </c:pt>
                <c:pt idx="11">
                  <c:v>16.56</c:v>
                </c:pt>
                <c:pt idx="12">
                  <c:v>14.48</c:v>
                </c:pt>
                <c:pt idx="13">
                  <c:v>13.78</c:v>
                </c:pt>
                <c:pt idx="14">
                  <c:v>12.82</c:v>
                </c:pt>
                <c:pt idx="15">
                  <c:v>11.96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'Gráfico 3'!$N$4</c:f>
              <c:strCache>
                <c:ptCount val="1"/>
                <c:pt idx="0">
                  <c:v>Metrópolis AA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8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3'!$J$5:$J$20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3'!$N$5:$N$20</c:f>
              <c:numCache>
                <c:formatCode>General</c:formatCode>
                <c:ptCount val="16"/>
                <c:pt idx="0">
                  <c:v>15.98</c:v>
                </c:pt>
                <c:pt idx="1">
                  <c:v>16.18</c:v>
                </c:pt>
                <c:pt idx="2">
                  <c:v>18.52</c:v>
                </c:pt>
                <c:pt idx="3">
                  <c:v>23.16</c:v>
                </c:pt>
                <c:pt idx="4">
                  <c:v>22.84</c:v>
                </c:pt>
                <c:pt idx="5">
                  <c:v>21.78</c:v>
                </c:pt>
                <c:pt idx="6">
                  <c:v>18.26</c:v>
                </c:pt>
                <c:pt idx="7">
                  <c:v>16.4</c:v>
                </c:pt>
                <c:pt idx="8">
                  <c:v>14.28</c:v>
                </c:pt>
                <c:pt idx="9">
                  <c:v>11.1</c:v>
                </c:pt>
                <c:pt idx="10">
                  <c:v>10.18</c:v>
                </c:pt>
                <c:pt idx="11">
                  <c:v>10.58</c:v>
                </c:pt>
                <c:pt idx="12">
                  <c:v>9.64</c:v>
                </c:pt>
                <c:pt idx="13">
                  <c:v>10.36</c:v>
                </c:pt>
                <c:pt idx="14">
                  <c:v>9.1</c:v>
                </c:pt>
                <c:pt idx="15">
                  <c:v>7.74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'Gráfico 3'!$O$4</c:f>
              <c:strCache>
                <c:ptCount val="1"/>
                <c:pt idx="0">
                  <c:v>Metrópolis A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</a:ln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dLbls>
            <c:delete val="1"/>
          </c:dLbls>
          <c:cat>
            <c:strRef>
              <c:f>'Gráfico 3'!$J$5:$J$20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3'!$O$5:$O$20</c:f>
              <c:numCache>
                <c:formatCode>General</c:formatCode>
                <c:ptCount val="16"/>
                <c:pt idx="0">
                  <c:v>18.62</c:v>
                </c:pt>
                <c:pt idx="1">
                  <c:v>16.72</c:v>
                </c:pt>
                <c:pt idx="2">
                  <c:v>20.84</c:v>
                </c:pt>
                <c:pt idx="3">
                  <c:v>26.1</c:v>
                </c:pt>
                <c:pt idx="4">
                  <c:v>25.82</c:v>
                </c:pt>
                <c:pt idx="5">
                  <c:v>24.3</c:v>
                </c:pt>
                <c:pt idx="6">
                  <c:v>20.74</c:v>
                </c:pt>
                <c:pt idx="7">
                  <c:v>16.62</c:v>
                </c:pt>
                <c:pt idx="8">
                  <c:v>13.08</c:v>
                </c:pt>
                <c:pt idx="9">
                  <c:v>12.2</c:v>
                </c:pt>
                <c:pt idx="10">
                  <c:v>11.88</c:v>
                </c:pt>
                <c:pt idx="11">
                  <c:v>10.74</c:v>
                </c:pt>
                <c:pt idx="12">
                  <c:v>8.24</c:v>
                </c:pt>
                <c:pt idx="13">
                  <c:v>7.02</c:v>
                </c:pt>
                <c:pt idx="14">
                  <c:v>10.46</c:v>
                </c:pt>
                <c:pt idx="15">
                  <c:v>7.9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'Gráfico 3'!$P$4</c:f>
              <c:strCache>
                <c:ptCount val="1"/>
                <c:pt idx="0">
                  <c:v>Micrometrópolis</c:v>
                </c:pt>
              </c:strCache>
            </c:strRef>
          </c:tx>
          <c:spPr>
            <a:ln w="25400"/>
          </c:spPr>
          <c:marker>
            <c:symbol val="circle"/>
            <c:size val="6"/>
            <c:spPr>
              <a:ln>
                <a:solidFill>
                  <a:sysClr val="window" lastClr="FFFFFF"/>
                </a:solidFill>
              </a:ln>
            </c:spPr>
          </c:marker>
          <c:dLbls>
            <c:delete val="1"/>
          </c:dLbls>
          <c:cat>
            <c:strRef>
              <c:f>'Gráfico 3'!$J$5:$J$20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3'!$P$5:$P$20</c:f>
              <c:numCache>
                <c:formatCode>General</c:formatCode>
                <c:ptCount val="16"/>
                <c:pt idx="0">
                  <c:v>9.68</c:v>
                </c:pt>
                <c:pt idx="1">
                  <c:v>8.940000000000001</c:v>
                </c:pt>
                <c:pt idx="2">
                  <c:v>11.22</c:v>
                </c:pt>
                <c:pt idx="3">
                  <c:v>15.68</c:v>
                </c:pt>
                <c:pt idx="4">
                  <c:v>15.04</c:v>
                </c:pt>
                <c:pt idx="5">
                  <c:v>13.6</c:v>
                </c:pt>
                <c:pt idx="6">
                  <c:v>11.12</c:v>
                </c:pt>
                <c:pt idx="7">
                  <c:v>9.74</c:v>
                </c:pt>
                <c:pt idx="8">
                  <c:v>8.059999999999998</c:v>
                </c:pt>
                <c:pt idx="9">
                  <c:v>7.32</c:v>
                </c:pt>
                <c:pt idx="10">
                  <c:v>7.02</c:v>
                </c:pt>
                <c:pt idx="11">
                  <c:v>5.68</c:v>
                </c:pt>
                <c:pt idx="12">
                  <c:v>5.720000000000001</c:v>
                </c:pt>
                <c:pt idx="13">
                  <c:v>5.1</c:v>
                </c:pt>
                <c:pt idx="14">
                  <c:v>4.46</c:v>
                </c:pt>
                <c:pt idx="15">
                  <c:v>4.98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'Gráfico 3'!$Q$4</c:f>
              <c:strCache>
                <c:ptCount val="1"/>
                <c:pt idx="0">
                  <c:v>No metropolitanas</c:v>
                </c:pt>
              </c:strCache>
            </c:strRef>
          </c:tx>
          <c:marker>
            <c:symbol val="diamond"/>
            <c:size val="6"/>
            <c:spPr>
              <a:ln>
                <a:solidFill>
                  <a:sysClr val="window" lastClr="FFFFFF"/>
                </a:solidFill>
              </a:ln>
            </c:spPr>
          </c:marker>
          <c:dLbls>
            <c:delete val="1"/>
          </c:dLbls>
          <c:cat>
            <c:strRef>
              <c:f>'Gráfico 3'!$J$5:$J$20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3'!$Q$5:$Q$20</c:f>
              <c:numCache>
                <c:formatCode>General</c:formatCode>
                <c:ptCount val="16"/>
                <c:pt idx="0">
                  <c:v>6.720000000000001</c:v>
                </c:pt>
                <c:pt idx="1">
                  <c:v>5.8</c:v>
                </c:pt>
                <c:pt idx="2">
                  <c:v>6.28</c:v>
                </c:pt>
                <c:pt idx="3">
                  <c:v>10.12</c:v>
                </c:pt>
                <c:pt idx="4">
                  <c:v>10.94</c:v>
                </c:pt>
                <c:pt idx="5">
                  <c:v>9.46</c:v>
                </c:pt>
                <c:pt idx="6">
                  <c:v>8.120000000000001</c:v>
                </c:pt>
                <c:pt idx="7">
                  <c:v>6.8</c:v>
                </c:pt>
                <c:pt idx="8">
                  <c:v>5.74</c:v>
                </c:pt>
                <c:pt idx="9">
                  <c:v>5.28</c:v>
                </c:pt>
                <c:pt idx="10">
                  <c:v>5.08</c:v>
                </c:pt>
                <c:pt idx="11">
                  <c:v>4.14</c:v>
                </c:pt>
                <c:pt idx="12">
                  <c:v>3.54</c:v>
                </c:pt>
                <c:pt idx="13">
                  <c:v>3.04</c:v>
                </c:pt>
                <c:pt idx="14">
                  <c:v>2.8</c:v>
                </c:pt>
                <c:pt idx="15">
                  <c:v>2.96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76749224"/>
        <c:axId val="2076754344"/>
      </c:lineChart>
      <c:catAx>
        <c:axId val="2076749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324000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defRPr>
            </a:pPr>
            <a:endParaRPr lang="es-ES"/>
          </a:p>
        </c:txPr>
        <c:crossAx val="20767543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6754344"/>
        <c:scaling>
          <c:orientation val="minMax"/>
          <c:max val="50.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en-US"/>
                  <a:t>Tasa anualizada por mil (‰)</a:t>
                </a:r>
              </a:p>
            </c:rich>
          </c:tx>
          <c:layout>
            <c:manualLayout>
              <c:xMode val="edge"/>
              <c:yMode val="edge"/>
              <c:x val="0.000697725284339459"/>
              <c:y val="0.14872666958296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defRPr>
            </a:pPr>
            <a:endParaRPr lang="es-ES"/>
          </a:p>
        </c:txPr>
        <c:crossAx val="20767492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702750000000001"/>
          <c:y val="0.0324074074074075"/>
          <c:w val="0.291722222222222"/>
          <c:h val="0.377201079031788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Trebuchet MS"/>
          <a:ea typeface="Trebuchet MS"/>
          <a:cs typeface="Trebuchet MS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0905782947519475"/>
          <c:y val="0.0214931466899971"/>
          <c:w val="0.89007785498142"/>
          <c:h val="0.835367818606008"/>
        </c:manualLayout>
      </c:layout>
      <c:lineChart>
        <c:grouping val="standard"/>
        <c:varyColors val="0"/>
        <c:ser>
          <c:idx val="0"/>
          <c:order val="0"/>
          <c:marker>
            <c:symbol val="circle"/>
            <c:size val="6"/>
            <c:spPr>
              <a:solidFill>
                <a:srgbClr val="4684EE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val>
            <c:numRef>
              <c:f>'Gráfico 4'!#REF!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1"/>
          <c:order val="1"/>
          <c:marker>
            <c:symbol val="diamond"/>
            <c:size val="6"/>
            <c:spPr>
              <a:solidFill>
                <a:srgbClr val="DC3912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val>
            <c:numRef>
              <c:f>'Gráfico 4'!#REF!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2"/>
          <c:order val="2"/>
          <c:marker>
            <c:symbol val="triangle"/>
            <c:size val="6"/>
            <c:spPr>
              <a:solidFill>
                <a:srgbClr val="FF99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val>
            <c:numRef>
              <c:f>'Gráfico 4'!#REF!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3"/>
          <c:order val="3"/>
          <c:marker>
            <c:symbol val="circle"/>
            <c:size val="6"/>
            <c:spPr>
              <a:solidFill>
                <a:srgbClr val="008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val>
            <c:numRef>
              <c:f>'Gráfico 4'!#REF!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4"/>
          <c:order val="4"/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dLbls>
            <c:delete val="1"/>
          </c:dLbls>
          <c:val>
            <c:numRef>
              <c:f>'Gráfico 4'!#REF!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5"/>
          <c:order val="5"/>
          <c:marker>
            <c:symbol val="circle"/>
            <c:size val="6"/>
            <c:spPr>
              <a:ln>
                <a:solidFill>
                  <a:sysClr val="window" lastClr="FFFFFF"/>
                </a:solidFill>
              </a:ln>
            </c:spPr>
          </c:marker>
          <c:dLbls>
            <c:delete val="1"/>
          </c:dLbls>
          <c:val>
            <c:numRef>
              <c:f>'Gráfico 4'!#REF!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ser>
          <c:idx val="6"/>
          <c:order val="6"/>
          <c:marker>
            <c:symbol val="diamond"/>
            <c:size val="6"/>
            <c:spPr>
              <a:ln>
                <a:solidFill>
                  <a:sysClr val="window" lastClr="FFFFFF"/>
                </a:solidFill>
              </a:ln>
            </c:spPr>
          </c:marker>
          <c:dLbls>
            <c:delete val="1"/>
          </c:dLbls>
          <c:val>
            <c:numRef>
              <c:f>'Gráfico 4'!#REF!</c:f>
              <c:numCache>
                <c:formatCode>General</c:formatCode>
                <c:ptCount val="1"/>
                <c:pt idx="0">
                  <c:v>1.0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'Gráfico 4'!#REF!</c15:sqref>
                        </c15:formulaRef>
                      </c:ext>
                    </c:extLst>
                  </c:multiLvlStrRef>
                </c15:cat>
              </c15:filteredCategoryTitle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78001560"/>
        <c:axId val="2078006088"/>
      </c:lineChart>
      <c:catAx>
        <c:axId val="2078001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333333"/>
            </a:solidFill>
            <a:prstDash val="solid"/>
          </a:ln>
        </c:spPr>
        <c:txPr>
          <a:bodyPr rot="324000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defRPr>
            </a:pPr>
            <a:endParaRPr lang="es-ES"/>
          </a:p>
        </c:txPr>
        <c:crossAx val="20780060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8006088"/>
        <c:scaling>
          <c:orientation val="minMax"/>
          <c:max val="50.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es-CO"/>
                  <a:t>Título</a:t>
                </a:r>
              </a:p>
            </c:rich>
          </c:tx>
          <c:layout>
            <c:manualLayout>
              <c:xMode val="edge"/>
              <c:yMode val="edge"/>
              <c:x val="0.000697725284339459"/>
              <c:y val="0.14872666958296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defRPr>
            </a:pPr>
            <a:endParaRPr lang="es-ES"/>
          </a:p>
        </c:txPr>
        <c:crossAx val="207800156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702750000000001"/>
          <c:y val="0.0324074074074075"/>
          <c:w val="0.291722222222222"/>
          <c:h val="0.377201079031788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Trebuchet MS"/>
          <a:ea typeface="Trebuchet MS"/>
          <a:cs typeface="Trebuchet MS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0905782947519475"/>
          <c:y val="0.0214931466899971"/>
          <c:w val="0.89007785498142"/>
          <c:h val="0.835367818606008"/>
        </c:manualLayout>
      </c:layout>
      <c:lineChart>
        <c:grouping val="standard"/>
        <c:varyColors val="0"/>
        <c:ser>
          <c:idx val="0"/>
          <c:order val="0"/>
          <c:tx>
            <c:strRef>
              <c:f>'Gráfico 4'!$K$3</c:f>
              <c:strCache>
                <c:ptCount val="1"/>
                <c:pt idx="0">
                  <c:v>Megametrópolis</c:v>
                </c:pt>
              </c:strCache>
            </c:strRef>
          </c:tx>
          <c:spPr>
            <a:ln w="25400">
              <a:solidFill>
                <a:srgbClr val="4684EE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4684EE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4'!$J$4:$J$19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4'!$K$4:$K$19</c:f>
              <c:numCache>
                <c:formatCode>General</c:formatCode>
                <c:ptCount val="16"/>
                <c:pt idx="0">
                  <c:v>4.88</c:v>
                </c:pt>
                <c:pt idx="1">
                  <c:v>4.48</c:v>
                </c:pt>
                <c:pt idx="2">
                  <c:v>9.76</c:v>
                </c:pt>
                <c:pt idx="3">
                  <c:v>13.9</c:v>
                </c:pt>
                <c:pt idx="4">
                  <c:v>6.76</c:v>
                </c:pt>
                <c:pt idx="5">
                  <c:v>5.58</c:v>
                </c:pt>
                <c:pt idx="6">
                  <c:v>4.46</c:v>
                </c:pt>
                <c:pt idx="7">
                  <c:v>3.7</c:v>
                </c:pt>
                <c:pt idx="8">
                  <c:v>2.24</c:v>
                </c:pt>
                <c:pt idx="9">
                  <c:v>1.9</c:v>
                </c:pt>
                <c:pt idx="10">
                  <c:v>0.4</c:v>
                </c:pt>
                <c:pt idx="11">
                  <c:v>0.68</c:v>
                </c:pt>
                <c:pt idx="12">
                  <c:v>0.72</c:v>
                </c:pt>
                <c:pt idx="13">
                  <c:v>1.18</c:v>
                </c:pt>
                <c:pt idx="14">
                  <c:v>0.88</c:v>
                </c:pt>
                <c:pt idx="15">
                  <c:v>3.14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'Gráfico 4'!$L$3</c:f>
              <c:strCache>
                <c:ptCount val="1"/>
                <c:pt idx="0">
                  <c:v>Grandes metrópolis</c:v>
                </c:pt>
              </c:strCache>
            </c:strRef>
          </c:tx>
          <c:spPr>
            <a:ln w="25400">
              <a:solidFill>
                <a:srgbClr val="DC3912"/>
              </a:solidFill>
              <a:prstDash val="solid"/>
            </a:ln>
          </c:spPr>
          <c:marker>
            <c:symbol val="diamond"/>
            <c:size val="6"/>
            <c:spPr>
              <a:solidFill>
                <a:srgbClr val="DC3912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4'!$J$4:$J$19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4'!$L$4:$L$19</c:f>
              <c:numCache>
                <c:formatCode>General</c:formatCode>
                <c:ptCount val="16"/>
                <c:pt idx="0">
                  <c:v>7.159999999999999</c:v>
                </c:pt>
                <c:pt idx="1">
                  <c:v>7.7</c:v>
                </c:pt>
                <c:pt idx="2">
                  <c:v>10.64</c:v>
                </c:pt>
                <c:pt idx="3">
                  <c:v>11.22</c:v>
                </c:pt>
                <c:pt idx="4">
                  <c:v>9.02</c:v>
                </c:pt>
                <c:pt idx="5">
                  <c:v>9.0</c:v>
                </c:pt>
                <c:pt idx="6">
                  <c:v>7.62</c:v>
                </c:pt>
                <c:pt idx="7">
                  <c:v>7.06</c:v>
                </c:pt>
                <c:pt idx="8">
                  <c:v>6.32</c:v>
                </c:pt>
                <c:pt idx="9">
                  <c:v>6.3</c:v>
                </c:pt>
                <c:pt idx="10">
                  <c:v>5.06</c:v>
                </c:pt>
                <c:pt idx="11">
                  <c:v>5.36</c:v>
                </c:pt>
                <c:pt idx="12">
                  <c:v>5.38</c:v>
                </c:pt>
                <c:pt idx="13">
                  <c:v>5.16</c:v>
                </c:pt>
                <c:pt idx="14">
                  <c:v>6.26</c:v>
                </c:pt>
                <c:pt idx="15">
                  <c:v>4.78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'Gráfico 4'!$M$3</c:f>
              <c:strCache>
                <c:ptCount val="1"/>
                <c:pt idx="0">
                  <c:v>Metrópolis AAA </c:v>
                </c:pt>
              </c:strCache>
            </c:strRef>
          </c:tx>
          <c:spPr>
            <a:ln w="25400">
              <a:solidFill>
                <a:srgbClr val="FF9900"/>
              </a:solidFill>
              <a:prstDash val="solid"/>
            </a:ln>
          </c:spPr>
          <c:marker>
            <c:symbol val="triangle"/>
            <c:size val="6"/>
            <c:spPr>
              <a:solidFill>
                <a:srgbClr val="FF99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4'!$J$4:$J$19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4'!$M$4:$M$19</c:f>
              <c:numCache>
                <c:formatCode>General</c:formatCode>
                <c:ptCount val="16"/>
                <c:pt idx="0">
                  <c:v>12.72</c:v>
                </c:pt>
                <c:pt idx="1">
                  <c:v>11.64</c:v>
                </c:pt>
                <c:pt idx="2">
                  <c:v>9.8</c:v>
                </c:pt>
                <c:pt idx="3">
                  <c:v>10.86</c:v>
                </c:pt>
                <c:pt idx="4">
                  <c:v>14.32</c:v>
                </c:pt>
                <c:pt idx="5">
                  <c:v>12.7</c:v>
                </c:pt>
                <c:pt idx="6">
                  <c:v>12.8</c:v>
                </c:pt>
                <c:pt idx="7">
                  <c:v>12.4</c:v>
                </c:pt>
                <c:pt idx="8">
                  <c:v>10.26</c:v>
                </c:pt>
                <c:pt idx="9">
                  <c:v>6.82</c:v>
                </c:pt>
                <c:pt idx="10">
                  <c:v>10.06</c:v>
                </c:pt>
                <c:pt idx="11">
                  <c:v>11.52</c:v>
                </c:pt>
                <c:pt idx="12">
                  <c:v>10.02</c:v>
                </c:pt>
                <c:pt idx="13">
                  <c:v>9.3</c:v>
                </c:pt>
                <c:pt idx="14">
                  <c:v>9.379999999999998</c:v>
                </c:pt>
                <c:pt idx="15">
                  <c:v>7.8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'Gráfico 4'!$N$3</c:f>
              <c:strCache>
                <c:ptCount val="1"/>
                <c:pt idx="0">
                  <c:v>Metrópolis AA</c:v>
                </c:pt>
              </c:strCache>
            </c:strRef>
          </c:tx>
          <c:spPr>
            <a:ln w="25400">
              <a:solidFill>
                <a:srgbClr val="008000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008000"/>
              </a:solidFill>
              <a:ln>
                <a:solidFill>
                  <a:srgbClr val="FFFFFF"/>
                </a:solidFill>
                <a:prstDash val="solid"/>
              </a:ln>
            </c:spPr>
          </c:marker>
          <c:dLbls>
            <c:delete val="1"/>
          </c:dLbls>
          <c:cat>
            <c:strRef>
              <c:f>'Gráfico 4'!$J$4:$J$19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4'!$N$4:$N$19</c:f>
              <c:numCache>
                <c:formatCode>General</c:formatCode>
                <c:ptCount val="16"/>
                <c:pt idx="0">
                  <c:v>8.5</c:v>
                </c:pt>
                <c:pt idx="1">
                  <c:v>10.04</c:v>
                </c:pt>
                <c:pt idx="2">
                  <c:v>8.8</c:v>
                </c:pt>
                <c:pt idx="3">
                  <c:v>9.46</c:v>
                </c:pt>
                <c:pt idx="4">
                  <c:v>11.1</c:v>
                </c:pt>
                <c:pt idx="5">
                  <c:v>11.8</c:v>
                </c:pt>
                <c:pt idx="6">
                  <c:v>10.72</c:v>
                </c:pt>
                <c:pt idx="7">
                  <c:v>9.18</c:v>
                </c:pt>
                <c:pt idx="8">
                  <c:v>9.7</c:v>
                </c:pt>
                <c:pt idx="9">
                  <c:v>6.32</c:v>
                </c:pt>
                <c:pt idx="10">
                  <c:v>5.38</c:v>
                </c:pt>
                <c:pt idx="11">
                  <c:v>5.8</c:v>
                </c:pt>
                <c:pt idx="12">
                  <c:v>5.3</c:v>
                </c:pt>
                <c:pt idx="13">
                  <c:v>7.220000000000001</c:v>
                </c:pt>
                <c:pt idx="14">
                  <c:v>6.659999999999999</c:v>
                </c:pt>
                <c:pt idx="15">
                  <c:v>4.04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'Gráfico 4'!$O$3</c:f>
              <c:strCache>
                <c:ptCount val="1"/>
                <c:pt idx="0">
                  <c:v>Metrópolis A</c:v>
                </c:pt>
              </c:strCache>
            </c:strRef>
          </c:tx>
          <c:spPr>
            <a:ln w="25400">
              <a:solidFill>
                <a:schemeClr val="accent2">
                  <a:lumMod val="75000"/>
                </a:schemeClr>
              </a:solidFill>
            </a:ln>
          </c:spPr>
          <c:marker>
            <c:symbol val="triangle"/>
            <c:size val="6"/>
            <c:spPr>
              <a:solidFill>
                <a:schemeClr val="accent2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dLbls>
            <c:delete val="1"/>
          </c:dLbls>
          <c:cat>
            <c:strRef>
              <c:f>'Gráfico 4'!$J$4:$J$19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4'!$O$4:$O$19</c:f>
              <c:numCache>
                <c:formatCode>General</c:formatCode>
                <c:ptCount val="16"/>
                <c:pt idx="0">
                  <c:v>10.66</c:v>
                </c:pt>
                <c:pt idx="1">
                  <c:v>8.96</c:v>
                </c:pt>
                <c:pt idx="2">
                  <c:v>8.879999999999998</c:v>
                </c:pt>
                <c:pt idx="3">
                  <c:v>8.92</c:v>
                </c:pt>
                <c:pt idx="4">
                  <c:v>11.74</c:v>
                </c:pt>
                <c:pt idx="5">
                  <c:v>13.98</c:v>
                </c:pt>
                <c:pt idx="6">
                  <c:v>12.1</c:v>
                </c:pt>
                <c:pt idx="7">
                  <c:v>8.42</c:v>
                </c:pt>
                <c:pt idx="8">
                  <c:v>6.840000000000001</c:v>
                </c:pt>
                <c:pt idx="9">
                  <c:v>6.4</c:v>
                </c:pt>
                <c:pt idx="10">
                  <c:v>5.82</c:v>
                </c:pt>
                <c:pt idx="11">
                  <c:v>5.6</c:v>
                </c:pt>
                <c:pt idx="12">
                  <c:v>3.54</c:v>
                </c:pt>
                <c:pt idx="13">
                  <c:v>2.94</c:v>
                </c:pt>
                <c:pt idx="14">
                  <c:v>5.98</c:v>
                </c:pt>
                <c:pt idx="15">
                  <c:v>3.76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'Gráfico 4'!$P$3</c:f>
              <c:strCache>
                <c:ptCount val="1"/>
                <c:pt idx="0">
                  <c:v>Micrometrópolis</c:v>
                </c:pt>
              </c:strCache>
            </c:strRef>
          </c:tx>
          <c:spPr>
            <a:ln w="25400"/>
          </c:spPr>
          <c:marker>
            <c:symbol val="circle"/>
            <c:size val="6"/>
            <c:spPr>
              <a:ln>
                <a:solidFill>
                  <a:sysClr val="window" lastClr="FFFFFF"/>
                </a:solidFill>
              </a:ln>
            </c:spPr>
          </c:marker>
          <c:dLbls>
            <c:delete val="1"/>
          </c:dLbls>
          <c:cat>
            <c:strRef>
              <c:f>'Gráfico 4'!$J$4:$J$19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4'!$P$4:$P$19</c:f>
              <c:numCache>
                <c:formatCode>General</c:formatCode>
                <c:ptCount val="16"/>
                <c:pt idx="0">
                  <c:v>4.62</c:v>
                </c:pt>
                <c:pt idx="1">
                  <c:v>3.9</c:v>
                </c:pt>
                <c:pt idx="2">
                  <c:v>2.02</c:v>
                </c:pt>
                <c:pt idx="3">
                  <c:v>2.54</c:v>
                </c:pt>
                <c:pt idx="4">
                  <c:v>5.44</c:v>
                </c:pt>
                <c:pt idx="5">
                  <c:v>5.42</c:v>
                </c:pt>
                <c:pt idx="6">
                  <c:v>3.88</c:v>
                </c:pt>
                <c:pt idx="7">
                  <c:v>3.68</c:v>
                </c:pt>
                <c:pt idx="8">
                  <c:v>2.9</c:v>
                </c:pt>
                <c:pt idx="9">
                  <c:v>2.56</c:v>
                </c:pt>
                <c:pt idx="10">
                  <c:v>2.3</c:v>
                </c:pt>
                <c:pt idx="11">
                  <c:v>1.58</c:v>
                </c:pt>
                <c:pt idx="12">
                  <c:v>1.9</c:v>
                </c:pt>
                <c:pt idx="13">
                  <c:v>1.82</c:v>
                </c:pt>
                <c:pt idx="14">
                  <c:v>0.26</c:v>
                </c:pt>
                <c:pt idx="15">
                  <c:v>0.46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'Gráfico 4'!$Q$3</c:f>
              <c:strCache>
                <c:ptCount val="1"/>
                <c:pt idx="0">
                  <c:v>No metropolitanas</c:v>
                </c:pt>
              </c:strCache>
            </c:strRef>
          </c:tx>
          <c:marker>
            <c:symbol val="diamond"/>
            <c:size val="6"/>
            <c:spPr>
              <a:ln>
                <a:solidFill>
                  <a:sysClr val="window" lastClr="FFFFFF"/>
                </a:solidFill>
              </a:ln>
            </c:spPr>
          </c:marker>
          <c:dLbls>
            <c:delete val="1"/>
          </c:dLbls>
          <c:cat>
            <c:strRef>
              <c:f>'Gráfico 4'!$J$4:$J$19</c:f>
              <c:strCache>
                <c:ptCount val="16"/>
                <c:pt idx="0">
                  <c:v>5-9</c:v>
                </c:pt>
                <c:pt idx="1">
                  <c:v>10-14</c:v>
                </c:pt>
                <c:pt idx="2">
                  <c:v>15-19</c:v>
                </c:pt>
                <c:pt idx="3">
                  <c:v>20-24</c:v>
                </c:pt>
                <c:pt idx="4">
                  <c:v>25-29</c:v>
                </c:pt>
                <c:pt idx="5">
                  <c:v>30-34</c:v>
                </c:pt>
                <c:pt idx="6">
                  <c:v>35-39</c:v>
                </c:pt>
                <c:pt idx="7">
                  <c:v>40-44</c:v>
                </c:pt>
                <c:pt idx="8">
                  <c:v>45-49</c:v>
                </c:pt>
                <c:pt idx="9">
                  <c:v>50-54</c:v>
                </c:pt>
                <c:pt idx="10">
                  <c:v>55-59</c:v>
                </c:pt>
                <c:pt idx="11">
                  <c:v>60-64</c:v>
                </c:pt>
                <c:pt idx="12">
                  <c:v>65-69</c:v>
                </c:pt>
                <c:pt idx="13">
                  <c:v>70-74</c:v>
                </c:pt>
                <c:pt idx="14">
                  <c:v>75-79</c:v>
                </c:pt>
                <c:pt idx="15">
                  <c:v>80+</c:v>
                </c:pt>
              </c:strCache>
            </c:strRef>
          </c:cat>
          <c:val>
            <c:numRef>
              <c:f>'Gráfico 4'!$Q$4:$Q$19</c:f>
              <c:numCache>
                <c:formatCode>General</c:formatCode>
                <c:ptCount val="16"/>
                <c:pt idx="0">
                  <c:v>-22.28</c:v>
                </c:pt>
                <c:pt idx="1">
                  <c:v>-22.74</c:v>
                </c:pt>
                <c:pt idx="2">
                  <c:v>-29.84</c:v>
                </c:pt>
                <c:pt idx="3">
                  <c:v>-40.04</c:v>
                </c:pt>
                <c:pt idx="4">
                  <c:v>-36.64</c:v>
                </c:pt>
                <c:pt idx="5">
                  <c:v>-35.64</c:v>
                </c:pt>
                <c:pt idx="6">
                  <c:v>-31.08</c:v>
                </c:pt>
                <c:pt idx="7">
                  <c:v>-28.64</c:v>
                </c:pt>
                <c:pt idx="8">
                  <c:v>-24.06</c:v>
                </c:pt>
                <c:pt idx="9">
                  <c:v>-19.92</c:v>
                </c:pt>
                <c:pt idx="10">
                  <c:v>-15.58</c:v>
                </c:pt>
                <c:pt idx="11">
                  <c:v>-15.18</c:v>
                </c:pt>
                <c:pt idx="12">
                  <c:v>-13.14</c:v>
                </c:pt>
                <c:pt idx="13">
                  <c:v>-13.06</c:v>
                </c:pt>
                <c:pt idx="14">
                  <c:v>-13.2</c:v>
                </c:pt>
                <c:pt idx="15">
                  <c:v>-11.92</c:v>
                </c:pt>
              </c:numCache>
            </c:numRef>
          </c:val>
          <c:smooth val="0"/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78102424"/>
        <c:axId val="2078107544"/>
      </c:lineChart>
      <c:catAx>
        <c:axId val="20781024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333333"/>
            </a:solidFill>
            <a:prstDash val="solid"/>
          </a:ln>
        </c:spPr>
        <c:txPr>
          <a:bodyPr rot="324000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defRPr>
            </a:pPr>
            <a:endParaRPr lang="es-ES"/>
          </a:p>
        </c:txPr>
        <c:crossAx val="20781075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07810754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800"/>
                </a:pPr>
                <a:r>
                  <a:rPr lang="en-US"/>
                  <a:t>Tasa anualizada por mil (‰)</a:t>
                </a:r>
              </a:p>
            </c:rich>
          </c:tx>
          <c:layout>
            <c:manualLayout>
              <c:xMode val="edge"/>
              <c:yMode val="edge"/>
              <c:x val="0.000697725284339459"/>
              <c:y val="0.14872666958296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Trebuchet MS"/>
                <a:ea typeface="Trebuchet MS"/>
                <a:cs typeface="Trebuchet MS"/>
              </a:defRPr>
            </a:pPr>
            <a:endParaRPr lang="es-ES"/>
          </a:p>
        </c:txPr>
        <c:crossAx val="207810242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70275"/>
          <c:y val="0.462962962962963"/>
          <c:w val="0.291722222222222"/>
          <c:h val="0.377201079031788"/>
        </c:manualLayout>
      </c:layout>
      <c:overlay val="0"/>
      <c:spPr>
        <a:solidFill>
          <a:sysClr val="window" lastClr="FFFFFF"/>
        </a:solidFill>
      </c:spPr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333333"/>
          </a:solidFill>
          <a:latin typeface="Trebuchet MS"/>
          <a:ea typeface="Trebuchet MS"/>
          <a:cs typeface="Trebuchet MS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Relationship Id="rId2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3812</xdr:colOff>
      <xdr:row>12</xdr:row>
      <xdr:rowOff>89535</xdr:rowOff>
    </xdr:from>
    <xdr:to>
      <xdr:col>5</xdr:col>
      <xdr:colOff>377191</xdr:colOff>
      <xdr:row>26</xdr:row>
      <xdr:rowOff>60960</xdr:rowOff>
    </xdr:to>
    <xdr:graphicFrame macro="">
      <xdr:nvGraphicFramePr>
        <xdr:cNvPr id="2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83820</xdr:rowOff>
    </xdr:from>
    <xdr:to>
      <xdr:col>1</xdr:col>
      <xdr:colOff>1607819</xdr:colOff>
      <xdr:row>26</xdr:row>
      <xdr:rowOff>55245</xdr:rowOff>
    </xdr:to>
    <xdr:graphicFrame macro="">
      <xdr:nvGraphicFramePr>
        <xdr:cNvPr id="5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411480</xdr:colOff>
      <xdr:row>12</xdr:row>
      <xdr:rowOff>83820</xdr:rowOff>
    </xdr:from>
    <xdr:to>
      <xdr:col>10</xdr:col>
      <xdr:colOff>358140</xdr:colOff>
      <xdr:row>26</xdr:row>
      <xdr:rowOff>55245</xdr:rowOff>
    </xdr:to>
    <xdr:graphicFrame macro="">
      <xdr:nvGraphicFramePr>
        <xdr:cNvPr id="10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15240</xdr:rowOff>
    </xdr:from>
    <xdr:to>
      <xdr:col>7</xdr:col>
      <xdr:colOff>9525</xdr:colOff>
      <xdr:row>17</xdr:row>
      <xdr:rowOff>83820</xdr:rowOff>
    </xdr:to>
    <xdr:graphicFrame macro="">
      <xdr:nvGraphicFramePr>
        <xdr:cNvPr id="2" name="3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</xdr:colOff>
      <xdr:row>2</xdr:row>
      <xdr:rowOff>129540</xdr:rowOff>
    </xdr:from>
    <xdr:to>
      <xdr:col>7</xdr:col>
      <xdr:colOff>13335</xdr:colOff>
      <xdr:row>17</xdr:row>
      <xdr:rowOff>15240</xdr:rowOff>
    </xdr:to>
    <xdr:graphicFrame macro="">
      <xdr:nvGraphicFramePr>
        <xdr:cNvPr id="3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348615</xdr:colOff>
      <xdr:row>0</xdr:row>
      <xdr:rowOff>0</xdr:rowOff>
    </xdr:from>
    <xdr:to>
      <xdr:col>14</xdr:col>
      <xdr:colOff>348615</xdr:colOff>
      <xdr:row>0</xdr:row>
      <xdr:rowOff>0</xdr:rowOff>
    </xdr:to>
    <xdr:graphicFrame macro="">
      <xdr:nvGraphicFramePr>
        <xdr:cNvPr id="2" name="4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13335</xdr:colOff>
      <xdr:row>3</xdr:row>
      <xdr:rowOff>38100</xdr:rowOff>
    </xdr:from>
    <xdr:to>
      <xdr:col>7</xdr:col>
      <xdr:colOff>13335</xdr:colOff>
      <xdr:row>17</xdr:row>
      <xdr:rowOff>106680</xdr:rowOff>
    </xdr:to>
    <xdr:graphicFrame macro="">
      <xdr:nvGraphicFramePr>
        <xdr:cNvPr id="3" name="5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Angsana New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明朝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Cordia New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34"/>
  <sheetViews>
    <sheetView workbookViewId="0">
      <selection activeCell="B9" sqref="B9"/>
    </sheetView>
  </sheetViews>
  <sheetFormatPr baseColWidth="10" defaultColWidth="8.7109375" defaultRowHeight="13" x14ac:dyDescent="0"/>
  <cols>
    <col min="1" max="1" width="8.7109375" style="1"/>
    <col min="2" max="2" width="23.7109375" style="1" customWidth="1"/>
    <col min="3" max="4" width="9" style="1" bestFit="1" customWidth="1"/>
    <col min="5" max="16384" width="8.7109375" style="1"/>
  </cols>
  <sheetData>
    <row r="4" spans="1:6">
      <c r="A4" s="3"/>
      <c r="D4" s="1" t="s">
        <v>5</v>
      </c>
      <c r="E4" s="1" t="s">
        <v>0</v>
      </c>
      <c r="F4" s="1" t="s">
        <v>4</v>
      </c>
    </row>
    <row r="5" spans="1:6">
      <c r="A5" s="2"/>
      <c r="B5" s="1" t="s">
        <v>3</v>
      </c>
      <c r="C5" s="1">
        <v>9758611</v>
      </c>
      <c r="D5" s="5">
        <v>90.415123785360265</v>
      </c>
      <c r="E5" s="4">
        <v>91.389981930879543</v>
      </c>
      <c r="F5" s="4">
        <v>95.545780433395052</v>
      </c>
    </row>
    <row r="6" spans="1:6">
      <c r="A6" s="2"/>
      <c r="B6" s="1" t="s">
        <v>2</v>
      </c>
      <c r="C6" s="1">
        <v>727385</v>
      </c>
      <c r="D6" s="5">
        <v>6.7393407539878663</v>
      </c>
      <c r="E6" s="4">
        <v>6.0828477840393012</v>
      </c>
      <c r="F6" s="4">
        <v>3.2843120216887116</v>
      </c>
    </row>
    <row r="7" spans="1:6">
      <c r="A7" s="2"/>
      <c r="B7" s="1" t="s">
        <v>29</v>
      </c>
      <c r="C7" s="1">
        <v>283412</v>
      </c>
      <c r="D7" s="5">
        <v>2.6258584405359042</v>
      </c>
      <c r="E7" s="4">
        <v>2.3374058710795236</v>
      </c>
      <c r="F7" s="4">
        <v>1.1076599321279836</v>
      </c>
    </row>
    <row r="8" spans="1:6">
      <c r="A8" s="3"/>
      <c r="B8" s="1" t="s">
        <v>1</v>
      </c>
      <c r="C8" s="1">
        <v>23710</v>
      </c>
      <c r="D8" s="5">
        <v>0.21967702011596646</v>
      </c>
      <c r="E8" s="4">
        <v>0.18976441400162086</v>
      </c>
      <c r="F8" s="4">
        <v>6.2247612788250681E-2</v>
      </c>
    </row>
    <row r="9" spans="1:6">
      <c r="A9" s="2"/>
      <c r="C9" s="1">
        <f>SUM(C5:C8)</f>
        <v>10793118</v>
      </c>
    </row>
    <row r="10" spans="1:6">
      <c r="A10" s="2"/>
    </row>
    <row r="11" spans="1:6">
      <c r="A11" s="3"/>
    </row>
    <row r="12" spans="1:6">
      <c r="A12" s="2"/>
    </row>
    <row r="13" spans="1:6">
      <c r="A13" s="2"/>
    </row>
    <row r="14" spans="1:6">
      <c r="A14" s="2"/>
    </row>
    <row r="15" spans="1:6">
      <c r="A15" s="3"/>
    </row>
    <row r="16" spans="1:6">
      <c r="A16" s="2"/>
    </row>
    <row r="17" spans="1:1">
      <c r="A17" s="2"/>
    </row>
    <row r="18" spans="1:1">
      <c r="A18" s="2"/>
    </row>
    <row r="19" spans="1:1">
      <c r="A19" s="3"/>
    </row>
    <row r="20" spans="1:1">
      <c r="A20" s="2"/>
    </row>
    <row r="21" spans="1:1">
      <c r="A21" s="2"/>
    </row>
    <row r="22" spans="1:1">
      <c r="A22" s="2"/>
    </row>
    <row r="23" spans="1:1">
      <c r="A23" s="3"/>
    </row>
    <row r="24" spans="1:1">
      <c r="A24" s="2"/>
    </row>
    <row r="25" spans="1:1">
      <c r="A25" s="2"/>
    </row>
    <row r="26" spans="1:1">
      <c r="A26" s="2"/>
    </row>
    <row r="27" spans="1:1">
      <c r="A27" s="3"/>
    </row>
    <row r="28" spans="1:1">
      <c r="A28" s="2"/>
    </row>
    <row r="29" spans="1:1">
      <c r="A29" s="2"/>
    </row>
    <row r="30" spans="1:1">
      <c r="A30" s="2"/>
    </row>
    <row r="31" spans="1:1">
      <c r="A31" s="3"/>
    </row>
    <row r="32" spans="1:1">
      <c r="A32" s="2"/>
    </row>
    <row r="33" spans="1:1">
      <c r="A33" s="2"/>
    </row>
    <row r="34" spans="1:1">
      <c r="A34" s="2"/>
    </row>
    <row r="35" spans="1:1">
      <c r="A35" s="3"/>
    </row>
    <row r="36" spans="1:1">
      <c r="A36" s="2"/>
    </row>
    <row r="37" spans="1:1">
      <c r="A37" s="2"/>
    </row>
    <row r="38" spans="1:1">
      <c r="A38" s="2"/>
    </row>
    <row r="39" spans="1:1">
      <c r="A39" s="3"/>
    </row>
    <row r="40" spans="1:1">
      <c r="A40" s="2"/>
    </row>
    <row r="41" spans="1:1">
      <c r="A41" s="2"/>
    </row>
    <row r="42" spans="1:1">
      <c r="A42" s="2"/>
    </row>
    <row r="43" spans="1:1">
      <c r="A43" s="3"/>
    </row>
    <row r="44" spans="1:1">
      <c r="A44" s="2"/>
    </row>
    <row r="45" spans="1:1">
      <c r="A45" s="2"/>
    </row>
    <row r="46" spans="1:1">
      <c r="A46" s="2"/>
    </row>
    <row r="47" spans="1:1">
      <c r="A47" s="3"/>
    </row>
    <row r="48" spans="1:1">
      <c r="A48" s="2"/>
    </row>
    <row r="49" spans="1:1">
      <c r="A49" s="2"/>
    </row>
    <row r="50" spans="1:1">
      <c r="A50" s="2"/>
    </row>
    <row r="51" spans="1:1">
      <c r="A51" s="3"/>
    </row>
    <row r="52" spans="1:1">
      <c r="A52" s="2"/>
    </row>
    <row r="53" spans="1:1">
      <c r="A53" s="2"/>
    </row>
    <row r="54" spans="1:1">
      <c r="A54" s="2"/>
    </row>
    <row r="55" spans="1:1">
      <c r="A55" s="3"/>
    </row>
    <row r="56" spans="1:1">
      <c r="A56" s="2"/>
    </row>
    <row r="57" spans="1:1">
      <c r="A57" s="2"/>
    </row>
    <row r="58" spans="1:1">
      <c r="A58" s="2"/>
    </row>
    <row r="59" spans="1:1">
      <c r="A59" s="3"/>
    </row>
    <row r="60" spans="1:1">
      <c r="A60" s="2"/>
    </row>
    <row r="61" spans="1:1">
      <c r="A61" s="2"/>
    </row>
    <row r="62" spans="1:1">
      <c r="A62" s="2"/>
    </row>
    <row r="63" spans="1:1">
      <c r="A63" s="3"/>
    </row>
    <row r="64" spans="1:1">
      <c r="A64" s="2"/>
    </row>
    <row r="65" spans="1:1">
      <c r="A65" s="2"/>
    </row>
    <row r="66" spans="1:1">
      <c r="A66" s="2"/>
    </row>
    <row r="67" spans="1:1">
      <c r="A67" s="3"/>
    </row>
    <row r="68" spans="1:1">
      <c r="A68" s="2"/>
    </row>
    <row r="69" spans="1:1">
      <c r="A69" s="2"/>
    </row>
    <row r="70" spans="1:1">
      <c r="A70" s="2"/>
    </row>
    <row r="71" spans="1:1">
      <c r="A71" s="3"/>
    </row>
    <row r="72" spans="1:1">
      <c r="A72" s="2"/>
    </row>
    <row r="73" spans="1:1">
      <c r="A73" s="2"/>
    </row>
    <row r="74" spans="1:1">
      <c r="A74" s="2"/>
    </row>
    <row r="75" spans="1:1">
      <c r="A75" s="3"/>
    </row>
    <row r="76" spans="1:1">
      <c r="A76" s="2"/>
    </row>
    <row r="77" spans="1:1">
      <c r="A77" s="2"/>
    </row>
    <row r="78" spans="1:1">
      <c r="A78" s="2"/>
    </row>
    <row r="79" spans="1:1">
      <c r="A79" s="3"/>
    </row>
    <row r="80" spans="1:1">
      <c r="A80" s="2"/>
    </row>
    <row r="81" spans="1:1">
      <c r="A81" s="2"/>
    </row>
    <row r="82" spans="1:1">
      <c r="A82" s="2"/>
    </row>
    <row r="83" spans="1:1">
      <c r="A83" s="3"/>
    </row>
    <row r="84" spans="1:1">
      <c r="A84" s="2"/>
    </row>
    <row r="85" spans="1:1">
      <c r="A85" s="2"/>
    </row>
    <row r="86" spans="1:1">
      <c r="A86" s="2"/>
    </row>
    <row r="87" spans="1:1">
      <c r="A87" s="3"/>
    </row>
    <row r="88" spans="1:1">
      <c r="A88" s="2"/>
    </row>
    <row r="89" spans="1:1">
      <c r="A89" s="2"/>
    </row>
    <row r="90" spans="1:1">
      <c r="A90" s="2"/>
    </row>
    <row r="91" spans="1:1">
      <c r="A91" s="3"/>
    </row>
    <row r="92" spans="1:1">
      <c r="A92" s="2"/>
    </row>
    <row r="93" spans="1:1">
      <c r="A93" s="2"/>
    </row>
    <row r="94" spans="1:1">
      <c r="A94" s="2"/>
    </row>
    <row r="95" spans="1:1">
      <c r="A95" s="3"/>
    </row>
    <row r="96" spans="1:1">
      <c r="A96" s="2"/>
    </row>
    <row r="97" spans="1:1">
      <c r="A97" s="2"/>
    </row>
    <row r="98" spans="1:1">
      <c r="A98" s="2"/>
    </row>
    <row r="99" spans="1:1">
      <c r="A99" s="3"/>
    </row>
    <row r="100" spans="1:1">
      <c r="A100" s="2"/>
    </row>
    <row r="101" spans="1:1">
      <c r="A101" s="2"/>
    </row>
    <row r="102" spans="1:1">
      <c r="A102" s="2"/>
    </row>
    <row r="103" spans="1:1">
      <c r="A103" s="3"/>
    </row>
    <row r="104" spans="1:1">
      <c r="A104" s="2"/>
    </row>
    <row r="105" spans="1:1">
      <c r="A105" s="2"/>
    </row>
    <row r="106" spans="1:1">
      <c r="A106" s="2"/>
    </row>
    <row r="107" spans="1:1">
      <c r="A107" s="3"/>
    </row>
    <row r="108" spans="1:1">
      <c r="A108" s="2"/>
    </row>
    <row r="109" spans="1:1">
      <c r="A109" s="2"/>
    </row>
    <row r="110" spans="1:1">
      <c r="A110" s="2"/>
    </row>
    <row r="111" spans="1:1">
      <c r="A111" s="3"/>
    </row>
    <row r="112" spans="1:1">
      <c r="A112" s="2"/>
    </row>
    <row r="113" spans="1:1">
      <c r="A113" s="2"/>
    </row>
    <row r="114" spans="1:1">
      <c r="A114" s="2"/>
    </row>
    <row r="115" spans="1:1">
      <c r="A115" s="3"/>
    </row>
    <row r="116" spans="1:1">
      <c r="A116" s="2"/>
    </row>
    <row r="117" spans="1:1">
      <c r="A117" s="2"/>
    </row>
    <row r="118" spans="1:1">
      <c r="A118" s="2"/>
    </row>
    <row r="119" spans="1:1">
      <c r="A119" s="3"/>
    </row>
    <row r="120" spans="1:1">
      <c r="A120" s="2"/>
    </row>
    <row r="121" spans="1:1">
      <c r="A121" s="2"/>
    </row>
    <row r="122" spans="1:1">
      <c r="A122" s="2"/>
    </row>
    <row r="123" spans="1:1">
      <c r="A123" s="3"/>
    </row>
    <row r="124" spans="1:1">
      <c r="A124" s="2"/>
    </row>
    <row r="125" spans="1:1">
      <c r="A125" s="2"/>
    </row>
    <row r="126" spans="1:1">
      <c r="A126" s="2"/>
    </row>
    <row r="127" spans="1:1">
      <c r="A127" s="3"/>
    </row>
    <row r="128" spans="1:1">
      <c r="A128" s="2"/>
    </row>
    <row r="129" spans="1:1">
      <c r="A129" s="2"/>
    </row>
    <row r="130" spans="1:1">
      <c r="A130" s="2"/>
    </row>
    <row r="131" spans="1:1">
      <c r="A131" s="3"/>
    </row>
    <row r="132" spans="1:1">
      <c r="A132" s="2"/>
    </row>
    <row r="133" spans="1:1">
      <c r="A133" s="2"/>
    </row>
    <row r="134" spans="1:1">
      <c r="A134" s="2"/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K2:R19"/>
  <sheetViews>
    <sheetView topLeftCell="C1" zoomScale="200" zoomScaleNormal="200" zoomScalePageLayoutView="200" workbookViewId="0">
      <selection activeCell="J5" sqref="J5"/>
    </sheetView>
  </sheetViews>
  <sheetFormatPr baseColWidth="10" defaultRowHeight="14" x14ac:dyDescent="0"/>
  <cols>
    <col min="1" max="16384" width="10.7109375" style="6"/>
  </cols>
  <sheetData>
    <row r="2" spans="11:18">
      <c r="L2" s="9" t="s">
        <v>6</v>
      </c>
      <c r="M2" s="9"/>
      <c r="N2" s="9"/>
    </row>
    <row r="3" spans="11:18">
      <c r="L3" s="6" t="s">
        <v>30</v>
      </c>
      <c r="M3" s="6" t="s">
        <v>31</v>
      </c>
      <c r="N3" s="6" t="s">
        <v>7</v>
      </c>
      <c r="O3" s="6" t="s">
        <v>8</v>
      </c>
      <c r="P3" s="6" t="s">
        <v>9</v>
      </c>
      <c r="Q3" s="6" t="s">
        <v>32</v>
      </c>
      <c r="R3" s="6" t="s">
        <v>10</v>
      </c>
    </row>
    <row r="4" spans="11:18">
      <c r="K4" s="7" t="s">
        <v>11</v>
      </c>
      <c r="L4" s="8">
        <v>6</v>
      </c>
      <c r="M4" s="8">
        <v>5.4</v>
      </c>
      <c r="N4" s="8">
        <v>10.58</v>
      </c>
      <c r="O4" s="8">
        <v>8</v>
      </c>
      <c r="P4" s="8">
        <v>8.68</v>
      </c>
      <c r="Q4" s="8">
        <v>5.24</v>
      </c>
      <c r="R4" s="8">
        <v>27.1</v>
      </c>
    </row>
    <row r="5" spans="11:18">
      <c r="K5" s="7" t="s">
        <v>12</v>
      </c>
      <c r="L5" s="8">
        <v>4.5</v>
      </c>
      <c r="M5" s="8">
        <v>4.24</v>
      </c>
      <c r="N5" s="8">
        <v>9.379999999999999</v>
      </c>
      <c r="O5" s="8">
        <v>6.7</v>
      </c>
      <c r="P5" s="8">
        <v>8.32</v>
      </c>
      <c r="Q5" s="8">
        <v>5.18</v>
      </c>
      <c r="R5" s="8">
        <v>26.68</v>
      </c>
    </row>
    <row r="6" spans="11:18">
      <c r="K6" s="6" t="s">
        <v>13</v>
      </c>
      <c r="L6" s="8">
        <v>4.5600000000000005</v>
      </c>
      <c r="M6" s="8">
        <v>5.0200000000000005</v>
      </c>
      <c r="N6" s="8">
        <v>13.180000000000001</v>
      </c>
      <c r="O6" s="8">
        <v>10.34</v>
      </c>
      <c r="P6" s="8">
        <v>12.72</v>
      </c>
      <c r="Q6" s="8">
        <v>9.3000000000000007</v>
      </c>
      <c r="R6" s="8">
        <v>33.18</v>
      </c>
    </row>
    <row r="7" spans="11:18">
      <c r="K7" s="6" t="s">
        <v>14</v>
      </c>
      <c r="L7" s="8">
        <v>6.44</v>
      </c>
      <c r="M7" s="8">
        <v>7.0400000000000009</v>
      </c>
      <c r="N7" s="8">
        <v>17.619999999999997</v>
      </c>
      <c r="O7" s="8">
        <v>14.6</v>
      </c>
      <c r="P7" s="8">
        <v>18.16</v>
      </c>
      <c r="Q7" s="8">
        <v>13.3</v>
      </c>
      <c r="R7" s="8">
        <v>44.68</v>
      </c>
    </row>
    <row r="8" spans="11:18">
      <c r="K8" s="6" t="s">
        <v>15</v>
      </c>
      <c r="L8" s="8">
        <v>6.4799999999999995</v>
      </c>
      <c r="M8" s="8">
        <v>8.08</v>
      </c>
      <c r="N8" s="8">
        <v>15.76</v>
      </c>
      <c r="O8" s="8">
        <v>12.72</v>
      </c>
      <c r="P8" s="8">
        <v>15.280000000000001</v>
      </c>
      <c r="Q8" s="8">
        <v>9.9400000000000013</v>
      </c>
      <c r="R8" s="8">
        <v>42.68</v>
      </c>
    </row>
    <row r="9" spans="11:18">
      <c r="K9" s="6" t="s">
        <v>16</v>
      </c>
      <c r="L9" s="8">
        <v>5.4799999999999995</v>
      </c>
      <c r="M9" s="8">
        <v>6.5200000000000005</v>
      </c>
      <c r="N9" s="8">
        <v>14.8</v>
      </c>
      <c r="O9" s="8">
        <v>10.940000000000001</v>
      </c>
      <c r="P9" s="8">
        <v>11.58</v>
      </c>
      <c r="Q9" s="8">
        <v>8.5</v>
      </c>
      <c r="R9" s="8">
        <v>40.64</v>
      </c>
    </row>
    <row r="10" spans="11:18">
      <c r="K10" s="6" t="s">
        <v>17</v>
      </c>
      <c r="L10" s="8">
        <v>5.36</v>
      </c>
      <c r="M10" s="8">
        <v>5.36</v>
      </c>
      <c r="N10" s="8">
        <v>12.14</v>
      </c>
      <c r="O10" s="8">
        <v>8.26</v>
      </c>
      <c r="P10" s="8">
        <v>9.5599999999999987</v>
      </c>
      <c r="Q10" s="8">
        <v>7.42</v>
      </c>
      <c r="R10" s="8">
        <v>35.78</v>
      </c>
    </row>
    <row r="11" spans="11:18">
      <c r="K11" s="6" t="s">
        <v>18</v>
      </c>
      <c r="L11" s="8">
        <v>4.16</v>
      </c>
      <c r="M11" s="8">
        <v>4.16</v>
      </c>
      <c r="N11" s="8">
        <v>9.5</v>
      </c>
      <c r="O11" s="8">
        <v>7.7799999999999994</v>
      </c>
      <c r="P11" s="8">
        <v>8.7200000000000006</v>
      </c>
      <c r="Q11" s="8">
        <v>6.2200000000000006</v>
      </c>
      <c r="R11" s="8">
        <v>32.619999999999997</v>
      </c>
    </row>
    <row r="12" spans="11:18">
      <c r="K12" s="6" t="s">
        <v>19</v>
      </c>
      <c r="L12" s="8">
        <v>2.88</v>
      </c>
      <c r="M12" s="8">
        <v>3.28</v>
      </c>
      <c r="N12" s="8">
        <v>9.2799999999999994</v>
      </c>
      <c r="O12" s="8">
        <v>5.04</v>
      </c>
      <c r="P12" s="8">
        <v>6.58</v>
      </c>
      <c r="Q12" s="8">
        <v>5.26</v>
      </c>
      <c r="R12" s="8">
        <v>27.78</v>
      </c>
    </row>
    <row r="13" spans="11:18">
      <c r="K13" s="6" t="s">
        <v>20</v>
      </c>
      <c r="L13" s="8">
        <v>2.6</v>
      </c>
      <c r="M13" s="8">
        <v>2.98</v>
      </c>
      <c r="N13" s="8">
        <v>9.24</v>
      </c>
      <c r="O13" s="8">
        <v>5.04</v>
      </c>
      <c r="P13" s="8">
        <v>6.08</v>
      </c>
      <c r="Q13" s="8">
        <v>4.8600000000000003</v>
      </c>
      <c r="R13" s="8">
        <v>23.759999999999998</v>
      </c>
    </row>
    <row r="14" spans="11:18">
      <c r="K14" s="6" t="s">
        <v>21</v>
      </c>
      <c r="L14" s="8">
        <v>3.1399999999999997</v>
      </c>
      <c r="M14" s="8">
        <v>3.02</v>
      </c>
      <c r="N14" s="8">
        <v>7.5</v>
      </c>
      <c r="O14" s="8">
        <v>5</v>
      </c>
      <c r="P14" s="8">
        <v>6.32</v>
      </c>
      <c r="Q14" s="8">
        <v>4.7799999999999994</v>
      </c>
      <c r="R14" s="8">
        <v>19.7</v>
      </c>
    </row>
    <row r="15" spans="11:18">
      <c r="K15" s="6" t="s">
        <v>22</v>
      </c>
      <c r="L15" s="8">
        <v>2.84</v>
      </c>
      <c r="M15" s="8">
        <v>3.2600000000000002</v>
      </c>
      <c r="N15" s="8">
        <v>5.68</v>
      </c>
      <c r="O15" s="8">
        <v>5.0200000000000005</v>
      </c>
      <c r="P15" s="8">
        <v>5.34</v>
      </c>
      <c r="Q15" s="8">
        <v>4.1399999999999997</v>
      </c>
      <c r="R15" s="8">
        <v>18.46</v>
      </c>
    </row>
    <row r="16" spans="11:18">
      <c r="K16" s="6" t="s">
        <v>23</v>
      </c>
      <c r="L16" s="8">
        <v>3.2</v>
      </c>
      <c r="M16" s="8">
        <v>2.7</v>
      </c>
      <c r="N16" s="8">
        <v>4.96</v>
      </c>
      <c r="O16" s="8">
        <v>4.54</v>
      </c>
      <c r="P16" s="8">
        <v>4.8</v>
      </c>
      <c r="Q16" s="8">
        <v>3.8600000000000003</v>
      </c>
      <c r="R16" s="8">
        <v>16.04</v>
      </c>
    </row>
    <row r="17" spans="11:18">
      <c r="K17" s="6" t="s">
        <v>24</v>
      </c>
      <c r="L17" s="8">
        <v>2.8600000000000003</v>
      </c>
      <c r="M17" s="8">
        <v>2.2199999999999998</v>
      </c>
      <c r="N17" s="8">
        <v>4.9000000000000004</v>
      </c>
      <c r="O17" s="8">
        <v>3.4</v>
      </c>
      <c r="P17" s="8">
        <v>4.18</v>
      </c>
      <c r="Q17" s="8">
        <v>3.34</v>
      </c>
      <c r="R17" s="8">
        <v>15.48</v>
      </c>
    </row>
    <row r="18" spans="11:18">
      <c r="K18" s="6" t="s">
        <v>25</v>
      </c>
      <c r="L18" s="8">
        <v>2.44</v>
      </c>
      <c r="M18" s="8">
        <v>2.02</v>
      </c>
      <c r="N18" s="8">
        <v>3.8200000000000003</v>
      </c>
      <c r="O18" s="8">
        <v>2.6399999999999997</v>
      </c>
      <c r="P18" s="8">
        <v>4.7</v>
      </c>
      <c r="Q18" s="8">
        <v>4.2200000000000006</v>
      </c>
      <c r="R18" s="8">
        <v>15.4</v>
      </c>
    </row>
    <row r="19" spans="11:18">
      <c r="K19" s="6" t="s">
        <v>26</v>
      </c>
      <c r="L19" s="8">
        <v>2.92</v>
      </c>
      <c r="M19" s="8">
        <v>2.1399999999999997</v>
      </c>
      <c r="N19" s="8">
        <v>4.5</v>
      </c>
      <c r="O19" s="8">
        <v>3.8200000000000003</v>
      </c>
      <c r="P19" s="8">
        <v>4.26</v>
      </c>
      <c r="Q19" s="8">
        <v>4.5200000000000005</v>
      </c>
      <c r="R19" s="8">
        <v>14.36</v>
      </c>
    </row>
  </sheetData>
  <mergeCells count="1">
    <mergeCell ref="L2:N2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3:Q20"/>
  <sheetViews>
    <sheetView zoomScale="150" zoomScaleNormal="150" zoomScalePageLayoutView="150" workbookViewId="0">
      <selection activeCell="R4" sqref="R4"/>
    </sheetView>
  </sheetViews>
  <sheetFormatPr baseColWidth="10" defaultRowHeight="14" x14ac:dyDescent="0"/>
  <cols>
    <col min="1" max="16384" width="10.7109375" style="6"/>
  </cols>
  <sheetData>
    <row r="3" spans="10:17">
      <c r="K3" s="9" t="s">
        <v>27</v>
      </c>
      <c r="L3" s="9"/>
      <c r="M3" s="9"/>
    </row>
    <row r="4" spans="10:17">
      <c r="K4" s="6" t="s">
        <v>30</v>
      </c>
      <c r="L4" s="6" t="s">
        <v>31</v>
      </c>
      <c r="M4" s="6" t="s">
        <v>7</v>
      </c>
      <c r="N4" s="6" t="s">
        <v>8</v>
      </c>
      <c r="O4" s="6" t="s">
        <v>9</v>
      </c>
      <c r="P4" s="6" t="s">
        <v>32</v>
      </c>
      <c r="Q4" s="6" t="s">
        <v>10</v>
      </c>
    </row>
    <row r="5" spans="10:17">
      <c r="J5" s="7" t="s">
        <v>11</v>
      </c>
      <c r="K5" s="6">
        <v>10.68</v>
      </c>
      <c r="L5" s="6">
        <v>12.24</v>
      </c>
      <c r="M5" s="6">
        <v>22.259999999999998</v>
      </c>
      <c r="N5" s="6">
        <v>15.98</v>
      </c>
      <c r="O5" s="6">
        <v>18.619999999999997</v>
      </c>
      <c r="P5" s="6">
        <v>9.68</v>
      </c>
      <c r="Q5" s="6">
        <v>6.7200000000000006</v>
      </c>
    </row>
    <row r="6" spans="10:17">
      <c r="J6" s="7" t="s">
        <v>12</v>
      </c>
      <c r="K6" s="6">
        <v>8.84</v>
      </c>
      <c r="L6" s="6">
        <v>11.64</v>
      </c>
      <c r="M6" s="6">
        <v>20.16</v>
      </c>
      <c r="N6" s="6">
        <v>16.18</v>
      </c>
      <c r="O6" s="6">
        <v>16.72</v>
      </c>
      <c r="P6" s="6">
        <v>8.9400000000000013</v>
      </c>
      <c r="Q6" s="6">
        <v>5.8</v>
      </c>
    </row>
    <row r="7" spans="10:17">
      <c r="J7" s="6" t="s">
        <v>13</v>
      </c>
      <c r="K7" s="6">
        <v>13.88</v>
      </c>
      <c r="L7" s="6">
        <v>15.12</v>
      </c>
      <c r="M7" s="6">
        <v>22.119999999999997</v>
      </c>
      <c r="N7" s="6">
        <v>18.52</v>
      </c>
      <c r="O7" s="6">
        <v>20.84</v>
      </c>
      <c r="P7" s="6">
        <v>11.22</v>
      </c>
      <c r="Q7" s="6">
        <v>6.2799999999999994</v>
      </c>
    </row>
    <row r="8" spans="10:17">
      <c r="J8" s="6" t="s">
        <v>14</v>
      </c>
      <c r="K8" s="6">
        <v>19.440000000000001</v>
      </c>
      <c r="L8" s="6">
        <v>17.559999999999999</v>
      </c>
      <c r="M8" s="6">
        <v>27.26</v>
      </c>
      <c r="N8" s="6">
        <v>23.16</v>
      </c>
      <c r="O8" s="6">
        <v>26.1</v>
      </c>
      <c r="P8" s="6">
        <v>15.680000000000001</v>
      </c>
      <c r="Q8" s="6">
        <v>10.120000000000001</v>
      </c>
    </row>
    <row r="9" spans="10:17">
      <c r="J9" s="6" t="s">
        <v>15</v>
      </c>
      <c r="K9" s="6">
        <v>12.9</v>
      </c>
      <c r="L9" s="6">
        <v>16.54</v>
      </c>
      <c r="M9" s="6">
        <v>28.5</v>
      </c>
      <c r="N9" s="6">
        <v>22.84</v>
      </c>
      <c r="O9" s="6">
        <v>25.82</v>
      </c>
      <c r="P9" s="6">
        <v>15.040000000000001</v>
      </c>
      <c r="Q9" s="6">
        <v>10.940000000000001</v>
      </c>
    </row>
    <row r="10" spans="10:17">
      <c r="J10" s="6" t="s">
        <v>16</v>
      </c>
      <c r="K10" s="6">
        <v>10.82</v>
      </c>
      <c r="L10" s="6">
        <v>15.040000000000001</v>
      </c>
      <c r="M10" s="6">
        <v>26.18</v>
      </c>
      <c r="N10" s="6">
        <v>21.78</v>
      </c>
      <c r="O10" s="6">
        <v>24.3</v>
      </c>
      <c r="P10" s="6">
        <v>13.6</v>
      </c>
      <c r="Q10" s="6">
        <v>9.4599999999999991</v>
      </c>
    </row>
    <row r="11" spans="10:17">
      <c r="J11" s="6" t="s">
        <v>17</v>
      </c>
      <c r="K11" s="6">
        <v>9.64</v>
      </c>
      <c r="L11" s="6">
        <v>12.64</v>
      </c>
      <c r="M11" s="6">
        <v>23.78</v>
      </c>
      <c r="N11" s="6">
        <v>18.259999999999998</v>
      </c>
      <c r="O11" s="6">
        <v>20.740000000000002</v>
      </c>
      <c r="P11" s="6">
        <v>11.120000000000001</v>
      </c>
      <c r="Q11" s="6">
        <v>8.120000000000001</v>
      </c>
    </row>
    <row r="12" spans="10:17">
      <c r="J12" s="6" t="s">
        <v>18</v>
      </c>
      <c r="K12" s="6">
        <v>7.76</v>
      </c>
      <c r="L12" s="6">
        <v>10.959999999999999</v>
      </c>
      <c r="M12" s="6">
        <v>20.94</v>
      </c>
      <c r="N12" s="6">
        <v>16.399999999999999</v>
      </c>
      <c r="O12" s="6">
        <v>16.619999999999997</v>
      </c>
      <c r="P12" s="6">
        <v>9.74</v>
      </c>
      <c r="Q12" s="6">
        <v>6.8</v>
      </c>
    </row>
    <row r="13" spans="10:17">
      <c r="J13" s="6" t="s">
        <v>19</v>
      </c>
      <c r="K13" s="6">
        <v>5.08</v>
      </c>
      <c r="L13" s="6">
        <v>9.4</v>
      </c>
      <c r="M13" s="6">
        <v>18.82</v>
      </c>
      <c r="N13" s="6">
        <v>14.280000000000001</v>
      </c>
      <c r="O13" s="6">
        <v>13.080000000000002</v>
      </c>
      <c r="P13" s="6">
        <v>8.0599999999999987</v>
      </c>
      <c r="Q13" s="6">
        <v>5.74</v>
      </c>
    </row>
    <row r="14" spans="10:17">
      <c r="J14" s="6" t="s">
        <v>20</v>
      </c>
      <c r="K14" s="6">
        <v>4.46</v>
      </c>
      <c r="L14" s="6">
        <v>9.08</v>
      </c>
      <c r="M14" s="6">
        <v>15.64</v>
      </c>
      <c r="N14" s="6">
        <v>11.1</v>
      </c>
      <c r="O14" s="6">
        <v>12.2</v>
      </c>
      <c r="P14" s="6">
        <v>7.32</v>
      </c>
      <c r="Q14" s="6">
        <v>5.2799999999999994</v>
      </c>
    </row>
    <row r="15" spans="10:17">
      <c r="J15" s="6" t="s">
        <v>21</v>
      </c>
      <c r="K15" s="6">
        <v>3.54</v>
      </c>
      <c r="L15" s="6">
        <v>7.94</v>
      </c>
      <c r="M15" s="6">
        <v>16.940000000000001</v>
      </c>
      <c r="N15" s="6">
        <v>10.18</v>
      </c>
      <c r="O15" s="6">
        <v>11.879999999999999</v>
      </c>
      <c r="P15" s="6">
        <v>7.0200000000000005</v>
      </c>
      <c r="Q15" s="6">
        <v>5.08</v>
      </c>
    </row>
    <row r="16" spans="10:17">
      <c r="J16" s="6" t="s">
        <v>22</v>
      </c>
      <c r="K16" s="6">
        <v>3.5200000000000005</v>
      </c>
      <c r="L16" s="6">
        <v>8.4599999999999991</v>
      </c>
      <c r="M16" s="6">
        <v>16.559999999999999</v>
      </c>
      <c r="N16" s="6">
        <v>10.58</v>
      </c>
      <c r="O16" s="6">
        <v>10.74</v>
      </c>
      <c r="P16" s="6">
        <v>5.68</v>
      </c>
      <c r="Q16" s="6">
        <v>4.1399999999999997</v>
      </c>
    </row>
    <row r="17" spans="10:17">
      <c r="J17" s="6" t="s">
        <v>23</v>
      </c>
      <c r="K17" s="6">
        <v>3.9</v>
      </c>
      <c r="L17" s="6">
        <v>7.94</v>
      </c>
      <c r="M17" s="6">
        <v>14.48</v>
      </c>
      <c r="N17" s="6">
        <v>9.64</v>
      </c>
      <c r="O17" s="6">
        <v>8.24</v>
      </c>
      <c r="P17" s="6">
        <v>5.7200000000000006</v>
      </c>
      <c r="Q17" s="6">
        <v>3.54</v>
      </c>
    </row>
    <row r="18" spans="10:17">
      <c r="J18" s="6" t="s">
        <v>24</v>
      </c>
      <c r="K18" s="6">
        <v>4.04</v>
      </c>
      <c r="L18" s="6">
        <v>7.26</v>
      </c>
      <c r="M18" s="6">
        <v>13.780000000000001</v>
      </c>
      <c r="N18" s="6">
        <v>10.36</v>
      </c>
      <c r="O18" s="6">
        <v>7.0200000000000005</v>
      </c>
      <c r="P18" s="6">
        <v>5.0999999999999996</v>
      </c>
      <c r="Q18" s="6">
        <v>3.04</v>
      </c>
    </row>
    <row r="19" spans="10:17">
      <c r="J19" s="6" t="s">
        <v>25</v>
      </c>
      <c r="K19" s="6">
        <v>3.3</v>
      </c>
      <c r="L19" s="6">
        <v>8.1</v>
      </c>
      <c r="M19" s="6">
        <v>12.819999999999999</v>
      </c>
      <c r="N19" s="6">
        <v>9.1</v>
      </c>
      <c r="O19" s="6">
        <v>10.459999999999999</v>
      </c>
      <c r="P19" s="6">
        <v>4.46</v>
      </c>
      <c r="Q19" s="6">
        <v>2.8</v>
      </c>
    </row>
    <row r="20" spans="10:17">
      <c r="J20" s="6" t="s">
        <v>26</v>
      </c>
      <c r="K20" s="6">
        <v>5.9799999999999995</v>
      </c>
      <c r="L20" s="6">
        <v>6.82</v>
      </c>
      <c r="M20" s="6">
        <v>11.959999999999999</v>
      </c>
      <c r="N20" s="6">
        <v>7.74</v>
      </c>
      <c r="O20" s="6">
        <v>7.9</v>
      </c>
      <c r="P20" s="6">
        <v>4.9799999999999995</v>
      </c>
      <c r="Q20" s="6">
        <v>2.96</v>
      </c>
    </row>
  </sheetData>
  <mergeCells count="1">
    <mergeCell ref="K3:M3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J2:Q19"/>
  <sheetViews>
    <sheetView tabSelected="1" zoomScale="150" zoomScaleNormal="150" zoomScalePageLayoutView="150" workbookViewId="0">
      <selection activeCell="R3" sqref="R3"/>
    </sheetView>
  </sheetViews>
  <sheetFormatPr baseColWidth="10" defaultRowHeight="14" x14ac:dyDescent="0"/>
  <cols>
    <col min="1" max="16384" width="10.7109375" style="6"/>
  </cols>
  <sheetData>
    <row r="2" spans="10:17">
      <c r="K2" s="9" t="s">
        <v>28</v>
      </c>
      <c r="L2" s="9"/>
      <c r="M2" s="9"/>
    </row>
    <row r="3" spans="10:17">
      <c r="K3" s="6" t="s">
        <v>30</v>
      </c>
      <c r="L3" s="6" t="s">
        <v>31</v>
      </c>
      <c r="M3" s="6" t="s">
        <v>7</v>
      </c>
      <c r="N3" s="6" t="s">
        <v>8</v>
      </c>
      <c r="O3" s="6" t="s">
        <v>9</v>
      </c>
      <c r="P3" s="6" t="s">
        <v>32</v>
      </c>
      <c r="Q3" s="6" t="s">
        <v>10</v>
      </c>
    </row>
    <row r="4" spans="10:17">
      <c r="J4" s="7" t="s">
        <v>11</v>
      </c>
      <c r="K4" s="6">
        <v>4.88</v>
      </c>
      <c r="L4" s="6">
        <v>7.1599999999999993</v>
      </c>
      <c r="M4" s="6">
        <v>12.72</v>
      </c>
      <c r="N4" s="6">
        <v>8.5</v>
      </c>
      <c r="O4" s="6">
        <v>10.66</v>
      </c>
      <c r="P4" s="6">
        <v>4.62</v>
      </c>
      <c r="Q4" s="6">
        <v>-22.28</v>
      </c>
    </row>
    <row r="5" spans="10:17">
      <c r="J5" s="7" t="s">
        <v>12</v>
      </c>
      <c r="K5" s="6">
        <v>4.4799999999999995</v>
      </c>
      <c r="L5" s="6">
        <v>7.7</v>
      </c>
      <c r="M5" s="6">
        <v>11.64</v>
      </c>
      <c r="N5" s="6">
        <v>10.040000000000001</v>
      </c>
      <c r="O5" s="6">
        <v>8.9599999999999991</v>
      </c>
      <c r="P5" s="6">
        <v>3.9</v>
      </c>
      <c r="Q5" s="6">
        <v>-22.740000000000002</v>
      </c>
    </row>
    <row r="6" spans="10:17">
      <c r="J6" s="6" t="s">
        <v>13</v>
      </c>
      <c r="K6" s="6">
        <v>9.76</v>
      </c>
      <c r="L6" s="6">
        <v>10.64</v>
      </c>
      <c r="M6" s="6">
        <v>9.8000000000000007</v>
      </c>
      <c r="N6" s="6">
        <v>8.8000000000000007</v>
      </c>
      <c r="O6" s="6">
        <v>8.879999999999999</v>
      </c>
      <c r="P6" s="6">
        <v>2.02</v>
      </c>
      <c r="Q6" s="6">
        <v>-29.839999999999996</v>
      </c>
    </row>
    <row r="7" spans="10:17">
      <c r="J7" s="6" t="s">
        <v>14</v>
      </c>
      <c r="K7" s="6">
        <v>13.9</v>
      </c>
      <c r="L7" s="6">
        <v>11.22</v>
      </c>
      <c r="M7" s="6">
        <v>10.86</v>
      </c>
      <c r="N7" s="6">
        <v>9.4599999999999991</v>
      </c>
      <c r="O7" s="6">
        <v>8.92</v>
      </c>
      <c r="P7" s="6">
        <v>2.54</v>
      </c>
      <c r="Q7" s="6">
        <v>-40.04</v>
      </c>
    </row>
    <row r="8" spans="10:17">
      <c r="J8" s="6" t="s">
        <v>15</v>
      </c>
      <c r="K8" s="6">
        <v>6.76</v>
      </c>
      <c r="L8" s="6">
        <v>9.02</v>
      </c>
      <c r="M8" s="6">
        <v>14.319999999999999</v>
      </c>
      <c r="N8" s="6">
        <v>11.1</v>
      </c>
      <c r="O8" s="6">
        <v>11.74</v>
      </c>
      <c r="P8" s="6">
        <v>5.4399999999999995</v>
      </c>
      <c r="Q8" s="6">
        <v>-36.64</v>
      </c>
    </row>
    <row r="9" spans="10:17">
      <c r="J9" s="6" t="s">
        <v>16</v>
      </c>
      <c r="K9" s="6">
        <v>5.58</v>
      </c>
      <c r="L9" s="6">
        <v>9</v>
      </c>
      <c r="M9" s="6">
        <v>12.7</v>
      </c>
      <c r="N9" s="6">
        <v>11.8</v>
      </c>
      <c r="O9" s="6">
        <v>13.98</v>
      </c>
      <c r="P9" s="6">
        <v>5.42</v>
      </c>
      <c r="Q9" s="6">
        <v>-35.64</v>
      </c>
    </row>
    <row r="10" spans="10:17">
      <c r="J10" s="6" t="s">
        <v>17</v>
      </c>
      <c r="K10" s="6">
        <v>4.46</v>
      </c>
      <c r="L10" s="6">
        <v>7.62</v>
      </c>
      <c r="M10" s="6">
        <v>12.8</v>
      </c>
      <c r="N10" s="6">
        <v>10.72</v>
      </c>
      <c r="O10" s="6">
        <v>12.1</v>
      </c>
      <c r="P10" s="6">
        <v>3.88</v>
      </c>
      <c r="Q10" s="6">
        <v>-31.080000000000002</v>
      </c>
    </row>
    <row r="11" spans="10:17">
      <c r="J11" s="6" t="s">
        <v>18</v>
      </c>
      <c r="K11" s="6">
        <v>3.7</v>
      </c>
      <c r="L11" s="6">
        <v>7.06</v>
      </c>
      <c r="M11" s="6">
        <v>12.4</v>
      </c>
      <c r="N11" s="6">
        <v>9.18</v>
      </c>
      <c r="O11" s="6">
        <v>8.42</v>
      </c>
      <c r="P11" s="6">
        <v>3.6799999999999997</v>
      </c>
      <c r="Q11" s="6">
        <v>-28.639999999999997</v>
      </c>
    </row>
    <row r="12" spans="10:17">
      <c r="J12" s="6" t="s">
        <v>19</v>
      </c>
      <c r="K12" s="6">
        <v>2.2399999999999998</v>
      </c>
      <c r="L12" s="6">
        <v>6.32</v>
      </c>
      <c r="M12" s="6">
        <v>10.26</v>
      </c>
      <c r="N12" s="6">
        <v>9.6999999999999993</v>
      </c>
      <c r="O12" s="6">
        <v>6.8400000000000007</v>
      </c>
      <c r="P12" s="6">
        <v>2.9</v>
      </c>
      <c r="Q12" s="6">
        <v>-24.06</v>
      </c>
    </row>
    <row r="13" spans="10:17">
      <c r="J13" s="6" t="s">
        <v>20</v>
      </c>
      <c r="K13" s="6">
        <v>1.9</v>
      </c>
      <c r="L13" s="6">
        <v>6.3</v>
      </c>
      <c r="M13" s="6">
        <v>6.82</v>
      </c>
      <c r="N13" s="6">
        <v>6.32</v>
      </c>
      <c r="O13" s="6">
        <v>6.4</v>
      </c>
      <c r="P13" s="6">
        <v>2.56</v>
      </c>
      <c r="Q13" s="6">
        <v>-19.919999999999998</v>
      </c>
    </row>
    <row r="14" spans="10:17">
      <c r="J14" s="6" t="s">
        <v>21</v>
      </c>
      <c r="K14" s="6">
        <v>0.4</v>
      </c>
      <c r="L14" s="6">
        <v>5.0600000000000005</v>
      </c>
      <c r="M14" s="6">
        <v>10.059999999999999</v>
      </c>
      <c r="N14" s="6">
        <v>5.38</v>
      </c>
      <c r="O14" s="6">
        <v>5.82</v>
      </c>
      <c r="P14" s="6">
        <v>2.2999999999999998</v>
      </c>
      <c r="Q14" s="6">
        <v>-15.580000000000002</v>
      </c>
    </row>
    <row r="15" spans="10:17">
      <c r="J15" s="6" t="s">
        <v>22</v>
      </c>
      <c r="K15" s="6">
        <v>0.67999999999999994</v>
      </c>
      <c r="L15" s="6">
        <v>5.36</v>
      </c>
      <c r="M15" s="6">
        <v>11.52</v>
      </c>
      <c r="N15" s="6">
        <v>5.8</v>
      </c>
      <c r="O15" s="6">
        <v>5.6</v>
      </c>
      <c r="P15" s="6">
        <v>1.58</v>
      </c>
      <c r="Q15" s="6">
        <v>-15.180000000000001</v>
      </c>
    </row>
    <row r="16" spans="10:17">
      <c r="J16" s="6" t="s">
        <v>23</v>
      </c>
      <c r="K16" s="6">
        <v>0.72</v>
      </c>
      <c r="L16" s="6">
        <v>5.38</v>
      </c>
      <c r="M16" s="6">
        <v>10.02</v>
      </c>
      <c r="N16" s="6">
        <v>5.3</v>
      </c>
      <c r="O16" s="6">
        <v>3.54</v>
      </c>
      <c r="P16" s="6">
        <v>1.9</v>
      </c>
      <c r="Q16" s="6">
        <v>-13.14</v>
      </c>
    </row>
    <row r="17" spans="10:17">
      <c r="J17" s="6" t="s">
        <v>24</v>
      </c>
      <c r="K17" s="6">
        <v>1.1800000000000002</v>
      </c>
      <c r="L17" s="6">
        <v>5.16</v>
      </c>
      <c r="M17" s="6">
        <v>9.3000000000000007</v>
      </c>
      <c r="N17" s="6">
        <v>7.2200000000000006</v>
      </c>
      <c r="O17" s="6">
        <v>2.94</v>
      </c>
      <c r="P17" s="6">
        <v>1.8199999999999998</v>
      </c>
      <c r="Q17" s="6">
        <v>-13.059999999999999</v>
      </c>
    </row>
    <row r="18" spans="10:17">
      <c r="J18" s="6" t="s">
        <v>25</v>
      </c>
      <c r="K18" s="6">
        <v>0.88000000000000012</v>
      </c>
      <c r="L18" s="6">
        <v>6.26</v>
      </c>
      <c r="M18" s="6">
        <v>9.379999999999999</v>
      </c>
      <c r="N18" s="6">
        <v>6.6599999999999993</v>
      </c>
      <c r="O18" s="6">
        <v>5.9799999999999995</v>
      </c>
      <c r="P18" s="6">
        <v>0.26</v>
      </c>
      <c r="Q18" s="6">
        <v>-13.2</v>
      </c>
    </row>
    <row r="19" spans="10:17">
      <c r="J19" s="6" t="s">
        <v>26</v>
      </c>
      <c r="K19" s="6">
        <v>3.1399999999999997</v>
      </c>
      <c r="L19" s="6">
        <v>4.7799999999999994</v>
      </c>
      <c r="M19" s="6">
        <v>7.8</v>
      </c>
      <c r="N19" s="6">
        <v>4.04</v>
      </c>
      <c r="O19" s="6">
        <v>3.7600000000000002</v>
      </c>
      <c r="P19" s="6">
        <v>0.45999999999999996</v>
      </c>
      <c r="Q19" s="6">
        <v>-11.92</v>
      </c>
    </row>
  </sheetData>
  <mergeCells count="1">
    <mergeCell ref="K2:M2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Gráfico 1</vt:lpstr>
      <vt:lpstr>Gráfico 2</vt:lpstr>
      <vt:lpstr>Gráfico 3</vt:lpstr>
      <vt:lpstr>Gráfico 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pep sanso</cp:lastModifiedBy>
  <dcterms:created xsi:type="dcterms:W3CDTF">2017-09-15T15:43:05Z</dcterms:created>
  <dcterms:modified xsi:type="dcterms:W3CDTF">2017-09-27T09:14:24Z</dcterms:modified>
</cp:coreProperties>
</file>